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66925"/>
  <mc:AlternateContent xmlns:mc="http://schemas.openxmlformats.org/markup-compatibility/2006">
    <mc:Choice Requires="x15">
      <x15ac:absPath xmlns:x15ac="http://schemas.microsoft.com/office/spreadsheetml/2010/11/ac" url="H:\Loan Assistant\"/>
    </mc:Choice>
  </mc:AlternateContent>
  <xr:revisionPtr revIDLastSave="0" documentId="13_ncr:1_{5ADA9537-C255-4599-B0B8-DDBEE50C5724}" xr6:coauthVersionLast="47" xr6:coauthVersionMax="47" xr10:uidLastSave="{00000000-0000-0000-0000-000000000000}"/>
  <workbookProtection workbookPassword="E3CA" lockStructure="1"/>
  <bookViews>
    <workbookView xWindow="-120" yWindow="-120" windowWidth="25440" windowHeight="15390" xr2:uid="{00000000-000D-0000-FFFF-FFFF00000000}"/>
  </bookViews>
  <sheets>
    <sheet name="Personal Financial Statemen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'Personal Financial Statement'!$A$1:$J$213</definedName>
    <definedName name="Z_72CA6E2F_2DC4_44A4_B07A_B1B659762669_.wvu.PrintArea" localSheetId="0" hidden="1">'Personal Financial Statement'!$A$1:$J$213</definedName>
  </definedNames>
  <calcPr calcId="191028"/>
  <customWorkbookViews>
    <customWorkbookView name="PFS ONLY" guid="{72CA6E2F-2DC4-44A4-B07A-B1B659762669}" maximized="1" windowWidth="592" windowHeight="45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A115" i="1"/>
  <c r="A213" i="1"/>
  <c r="F213" i="1"/>
  <c r="H47" i="1"/>
  <c r="E47" i="1"/>
  <c r="J33" i="1"/>
  <c r="J40" i="1"/>
  <c r="I198" i="1"/>
  <c r="E39" i="1"/>
  <c r="G55" i="1"/>
  <c r="J55" i="1"/>
  <c r="G83" i="1"/>
  <c r="I192" i="1"/>
  <c r="J39" i="1"/>
  <c r="E30" i="1"/>
  <c r="E31" i="1"/>
  <c r="E32" i="1"/>
  <c r="E33" i="1"/>
  <c r="E36" i="1"/>
  <c r="E37" i="1"/>
  <c r="E35" i="1"/>
  <c r="E34" i="1"/>
  <c r="E41" i="1"/>
  <c r="J35" i="1"/>
  <c r="J36" i="1"/>
  <c r="J38" i="1"/>
  <c r="J30" i="1"/>
  <c r="J37" i="1"/>
  <c r="J34" i="1"/>
  <c r="J31" i="1"/>
  <c r="J32" i="1"/>
  <c r="I66" i="1"/>
  <c r="I75" i="1"/>
  <c r="H83" i="1"/>
  <c r="I83" i="1"/>
  <c r="I90" i="1"/>
  <c r="I116" i="1"/>
  <c r="E137" i="1"/>
  <c r="I137" i="1"/>
  <c r="G99" i="1"/>
  <c r="H99" i="1"/>
  <c r="I99" i="1"/>
  <c r="G108" i="1"/>
  <c r="H108" i="1"/>
  <c r="I108" i="1"/>
  <c r="I153" i="1"/>
  <c r="I166" i="1"/>
  <c r="I174" i="1"/>
  <c r="I183" i="1"/>
  <c r="J41" i="1" l="1"/>
  <c r="J42" i="1" s="1"/>
</calcChain>
</file>

<file path=xl/sharedStrings.xml><?xml version="1.0" encoding="utf-8"?>
<sst xmlns="http://schemas.openxmlformats.org/spreadsheetml/2006/main" count="240" uniqueCount="139">
  <si>
    <t xml:space="preserve"> </t>
  </si>
  <si>
    <t>PERSONAL FINANCIAL STATEMENT</t>
  </si>
  <si>
    <t>FOR SECURITY PURPOSES, DO NOT RETURN THE COMPLETED STATEMENT VIA E-MAIL</t>
  </si>
  <si>
    <t>CONFIDENTIAL - PLEASE DO NOT LEAVE ANY QUESTIONS UNANSWERED</t>
  </si>
  <si>
    <t>For the purpose of procuring and maintaining credit from time to time in any form whatsoever with the above named Bank, for claims and demands against the undersigned, the undersigned submits the following as being a true and accurate statement of his/her financial condition on the following date, and agree that if any change occurs that materially reduces the means or ability of the undersigned to pay all claims or demands against him/her, the undersigned will immediately and without delay notify the said Bank, and unless the Bank is so notified it may continue to rely upon the statement herein given as a true and accurate statement of the financial condition of the undersigned as of the close of business.</t>
  </si>
  <si>
    <t>Full Name:</t>
  </si>
  <si>
    <t>SSN:</t>
  </si>
  <si>
    <t>Street Address:</t>
  </si>
  <si>
    <t>City, State:</t>
  </si>
  <si>
    <t>Zip:</t>
  </si>
  <si>
    <t>Since:</t>
  </si>
  <si>
    <t>Owned or Rented:</t>
  </si>
  <si>
    <t>Previous Address if less than 5 years</t>
  </si>
  <si>
    <t>City / State / Zip:</t>
  </si>
  <si>
    <t>Birth date:</t>
  </si>
  <si>
    <t>Dependents Excluding Self:</t>
  </si>
  <si>
    <t xml:space="preserve">Phone:     </t>
  </si>
  <si>
    <t>Work:</t>
  </si>
  <si>
    <t>Employer:</t>
  </si>
  <si>
    <t>Position / Title:</t>
  </si>
  <si>
    <t>Drivers License:</t>
  </si>
  <si>
    <t>Issue/ Exp Date:</t>
  </si>
  <si>
    <t>E-Mail Address:</t>
  </si>
  <si>
    <t>ASSETS</t>
  </si>
  <si>
    <t>LIABILITIES</t>
  </si>
  <si>
    <t>Cash Schedule  ( Schedule 1 )</t>
  </si>
  <si>
    <t>Insurance Loans ( Schedule 3 )</t>
  </si>
  <si>
    <t>Securities  ( Schedule 2 )</t>
  </si>
  <si>
    <t>Profit Sharing and Pension ( Schedule 5)</t>
  </si>
  <si>
    <t>Life Insurance Cash Value ( Schedule 3 )</t>
  </si>
  <si>
    <t>Retirement Accounts (Schedule 5)</t>
  </si>
  <si>
    <t>Mortgages and Contracts Held by You ( Schedule 4 )</t>
  </si>
  <si>
    <t>Mortgages on Home ( Schedule 6 )</t>
  </si>
  <si>
    <t>Retirement Accounts, Include IRA Accounts ( Schedule 5 )</t>
  </si>
  <si>
    <t>Mortgages on Other Real Estate ( Schedule 6)</t>
  </si>
  <si>
    <t>Profit Sharing &amp; Pension ( Schedule 5 )</t>
  </si>
  <si>
    <t>Short Term Notes Due Financial Institutions ( Schedule 8 )</t>
  </si>
  <si>
    <t>Primary Residence ( Schedule 6 )</t>
  </si>
  <si>
    <t>Short Term Notes Due to Others ( Schedule 8 )</t>
  </si>
  <si>
    <t>Other Real Estate ( Schedule 6 )</t>
  </si>
  <si>
    <t>Installment Loans and Contracts ( Schedule 8 )</t>
  </si>
  <si>
    <t>Automobiles and Other Assets ( Schedule 7 )</t>
  </si>
  <si>
    <t>Credit Account and Bills Due ( Schedule 9 )</t>
  </si>
  <si>
    <t>Personal Property (Schedule 7)</t>
  </si>
  <si>
    <t>Contingent Liabilities (Schedule 10)</t>
  </si>
  <si>
    <t>Other Liabilities (Schedule 11)</t>
  </si>
  <si>
    <t xml:space="preserve">TOTAL  Assets $          </t>
  </si>
  <si>
    <t xml:space="preserve">TOTAL Liabilities  $          </t>
  </si>
  <si>
    <t xml:space="preserve">  Net Worth    $          </t>
  </si>
  <si>
    <t>Statement of Financial Condition as of</t>
  </si>
  <si>
    <t>,                          20</t>
  </si>
  <si>
    <t>ANNUAL INCOME</t>
  </si>
  <si>
    <t>Salary</t>
  </si>
  <si>
    <t>Commissions</t>
  </si>
  <si>
    <t>Dividends</t>
  </si>
  <si>
    <t>Interest</t>
  </si>
  <si>
    <t>Rentals</t>
  </si>
  <si>
    <t>Alimony, Child Support, or Maintenance                                                      (you need not show this unless you wish us to consider it)</t>
  </si>
  <si>
    <t>Other</t>
  </si>
  <si>
    <t>TOTAL INCOME</t>
  </si>
  <si>
    <t>Schedule 1 / Cash, Savings, &amp; Certificates of Deposits</t>
  </si>
  <si>
    <t>Name of Bank of Financial Institution</t>
  </si>
  <si>
    <t>How Owned JT, IND, Trust</t>
  </si>
  <si>
    <t>Type of Account</t>
  </si>
  <si>
    <t>Account Balance</t>
  </si>
  <si>
    <t>TOTAL $</t>
  </si>
  <si>
    <t>Schedule 2 / Securities Owned or Attach Brokerage Statements</t>
  </si>
  <si>
    <t>No. of Shares</t>
  </si>
  <si>
    <t>Description</t>
  </si>
  <si>
    <t>Registered in Name(s) of</t>
  </si>
  <si>
    <t>Listed/ Unlisted</t>
  </si>
  <si>
    <t>Current Market Value</t>
  </si>
  <si>
    <t>Schedule 3 / Life Insurance</t>
  </si>
  <si>
    <t>Insurance Company</t>
  </si>
  <si>
    <t>Insured</t>
  </si>
  <si>
    <t>Beneficiary</t>
  </si>
  <si>
    <t>Face Value of Policy</t>
  </si>
  <si>
    <t>Cash Value of Policy</t>
  </si>
  <si>
    <t>Loans</t>
  </si>
  <si>
    <t>Schedule 4 / Receivables Due To Me on Mortgages and Contracts I Own</t>
  </si>
  <si>
    <t>Name of Debtor</t>
  </si>
  <si>
    <t>Description of Property</t>
  </si>
  <si>
    <t>1st or 2nd Lien</t>
  </si>
  <si>
    <t>Date of Maturity</t>
  </si>
  <si>
    <t>Repayment Terms</t>
  </si>
  <si>
    <t>Balance Due</t>
  </si>
  <si>
    <t>Schedule 5 / Profit Sharing and Pension</t>
  </si>
  <si>
    <t>Name of Institution</t>
  </si>
  <si>
    <t>Amount Totally Vested</t>
  </si>
  <si>
    <t>TOTALS $</t>
  </si>
  <si>
    <t>Schedule 5 / Retirement Accounts and IRA Accounts</t>
  </si>
  <si>
    <t>Schedule 6 / Primary Real Estate Owned</t>
  </si>
  <si>
    <t>Property Type / Address</t>
  </si>
  <si>
    <t>Year Acquired</t>
  </si>
  <si>
    <t>Name of Creditor</t>
  </si>
  <si>
    <t>Purchase Price</t>
  </si>
  <si>
    <t>Mortgage Balance</t>
  </si>
  <si>
    <t>Maturity Date</t>
  </si>
  <si>
    <t>How Owned                                                                                   JT / IND / TRUST</t>
  </si>
  <si>
    <t>Primary</t>
  </si>
  <si>
    <t>TOTAL  $</t>
  </si>
  <si>
    <t>Schedule 6 / Other Real Estate Owned</t>
  </si>
  <si>
    <t>Property Type/ Address</t>
  </si>
  <si>
    <t>per</t>
  </si>
  <si>
    <t>Schedule 7 Other Assets, Vehicles, and Personal Property</t>
  </si>
  <si>
    <t>Automobiles (Describe)</t>
  </si>
  <si>
    <t>Other Assets ( Describe )</t>
  </si>
  <si>
    <t>Personal  Property</t>
  </si>
  <si>
    <t>Schedule 8 / Short Term Notes Due Financial Institutions</t>
  </si>
  <si>
    <t>Collateral</t>
  </si>
  <si>
    <t>Agent</t>
  </si>
  <si>
    <t>Phone</t>
  </si>
  <si>
    <t>Schedule 8 / Short Term Notes Due to Others</t>
  </si>
  <si>
    <t>Schedule 8 / Installment Loans and Contracts</t>
  </si>
  <si>
    <t>Schedule 9 / Credit Accounts, Bills Due, Alimony / Child Support, Daycare, Etc.</t>
  </si>
  <si>
    <t>Name of Company</t>
  </si>
  <si>
    <t xml:space="preserve">TOTAL $ </t>
  </si>
  <si>
    <t>Schedule 10 / Contingent Liabilities</t>
  </si>
  <si>
    <t>Contingent Liabilities  ( Describe )</t>
  </si>
  <si>
    <t>Amount</t>
  </si>
  <si>
    <t>As Endorser</t>
  </si>
  <si>
    <t>As Grantor</t>
  </si>
  <si>
    <t>Lawsuits</t>
  </si>
  <si>
    <t>For Taxes</t>
  </si>
  <si>
    <t>Other ( Detail )</t>
  </si>
  <si>
    <t xml:space="preserve">Total Contingent Liabilities  $    </t>
  </si>
  <si>
    <t>Schedule 11 / Other Liabilities</t>
  </si>
  <si>
    <t>Other Liabilities (Describe)</t>
  </si>
  <si>
    <t>Name of Accountant</t>
  </si>
  <si>
    <t>Attorney</t>
  </si>
  <si>
    <t>Yes</t>
  </si>
  <si>
    <t>No</t>
  </si>
  <si>
    <t>In the last 7 years, have you had any unsatisfied judgments or declared bankruptcy ?………………………………………………….</t>
  </si>
  <si>
    <t>In the last 7 years, have you had property foreclosed upon or given title or deed in lieu thereof ?………………………………………</t>
  </si>
  <si>
    <t>Do you have any unused credit facilities at any other institutions ?…………….…………………………………………………………….</t>
  </si>
  <si>
    <t>Year</t>
  </si>
  <si>
    <t>Have you prepared a will and / or estate plan ?     What Year ?………………………………….……..………….</t>
  </si>
  <si>
    <t>You certify that the information provided in this statement is true and correct. So long as you owe any sums to the bank, you agree to give the bank prompt written notice of any material change in your financial condition and upon request, you agree to provide the bank with an updated personal financial statement. The bank is authorized to retain this personal financial statement and verify by whatever means it deems necessary your credit and employment history or any other information in this statement. This statement does not obligate the bank to make any loan even if you meet the normal standards the bank considers in determining whether to approve or deny credit.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</si>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</sst>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000\-00\-0000"/>
  </numFmts>
  <fonts count="18">
    <font>
      <sz val="10"/>
      <name val="Arial"/>
    </font>
    <font>
      <sz val="10"/>
      <name val="Arial"/>
      <family val="2"/>
    </font>
    <font>
      <b/>
      <sz val="8"/>
      <name val="Arial"/>
      <family val="2"/>
    </font>
    <font>
      <b/>
      <sz val="7.5"/>
      <name val="Arial"/>
      <family val="2"/>
    </font>
    <font>
      <sz val="8"/>
      <name val="Arial Narrow"/>
      <family val="2"/>
    </font>
    <font>
      <b/>
      <sz val="8"/>
      <name val="Arial Narrow"/>
      <family val="2"/>
    </font>
    <font>
      <u/>
      <sz val="8"/>
      <color indexed="12"/>
      <name val="Arial"/>
      <family val="2"/>
    </font>
    <font>
      <b/>
      <sz val="10"/>
      <color indexed="10"/>
      <name val="Arial"/>
      <family val="2"/>
    </font>
    <font>
      <sz val="10"/>
      <name val="Arial Narrow"/>
      <family val="2"/>
    </font>
    <font>
      <b/>
      <sz val="7.5"/>
      <name val="Arial Narrow"/>
      <family val="2"/>
    </font>
    <font>
      <b/>
      <sz val="10"/>
      <name val="Arial Narrow"/>
      <family val="2"/>
    </font>
    <font>
      <u/>
      <sz val="8"/>
      <color indexed="12"/>
      <name val="Arial Narrow"/>
      <family val="2"/>
    </font>
    <font>
      <sz val="8"/>
      <name val="Arial"/>
    </font>
    <font>
      <sz val="7"/>
      <name val="Arial Narrow"/>
      <family val="2"/>
    </font>
    <font>
      <b/>
      <sz val="8"/>
      <name val="Arial"/>
    </font>
    <font>
      <b/>
      <sz val="16"/>
      <name val="Arial"/>
      <family val="2"/>
    </font>
    <font>
      <sz val="16"/>
      <name val="Arial"/>
      <family val="2"/>
    </font>
    <font>
      <sz val="8"/>
      <name val="Arial"/>
      <family val="2"/>
    </font>
  </fonts>
  <fills count="2">
    <fill>
      <patternFill patternType="none"/>
    </fill>
    <fill>
      <patternFill patternType="gray125"/>
    </fill>
  </fills>
  <borders count="52">
    <border>
      <left/>
      <right/>
      <top/>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indexed="64"/>
      </left>
      <right/>
      <top style="thin">
        <color indexed="64"/>
      </top>
      <bottom style="thick">
        <color indexed="64"/>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ck">
        <color indexed="64"/>
      </top>
      <bottom style="thick">
        <color indexed="64"/>
      </bottom>
      <diagonal/>
    </border>
    <border>
      <left/>
      <right/>
      <top style="medium">
        <color indexed="64"/>
      </top>
      <bottom style="medium">
        <color indexed="64"/>
      </bottom>
      <diagonal/>
    </border>
    <border>
      <left/>
      <right style="medium">
        <color indexed="64"/>
      </right>
      <top style="thick">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medium">
        <color indexed="64"/>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61">
    <xf numFmtId="0" fontId="0" fillId="0" borderId="0" xfId="0"/>
    <xf numFmtId="166" fontId="4" fillId="0" borderId="1" xfId="0" applyNumberFormat="1" applyFont="1" applyBorder="1" applyAlignment="1" applyProtection="1">
      <alignment horizontal="center"/>
      <protection locked="0"/>
    </xf>
    <xf numFmtId="14" fontId="4" fillId="0" borderId="2" xfId="0" applyNumberFormat="1" applyFont="1" applyBorder="1" applyAlignment="1" applyProtection="1">
      <alignment horizontal="center"/>
      <protection locked="0"/>
    </xf>
    <xf numFmtId="165" fontId="4" fillId="0" borderId="3" xfId="0" applyNumberFormat="1" applyFont="1" applyBorder="1" applyAlignment="1" applyProtection="1">
      <alignment horizontal="center"/>
      <protection locked="0"/>
    </xf>
    <xf numFmtId="164" fontId="4" fillId="0" borderId="5" xfId="0" applyNumberFormat="1" applyFont="1" applyBorder="1" applyAlignment="1" applyProtection="1">
      <alignment horizontal="center"/>
      <protection hidden="1"/>
    </xf>
    <xf numFmtId="164" fontId="4" fillId="0" borderId="6" xfId="0" applyNumberFormat="1" applyFont="1" applyBorder="1" applyAlignment="1" applyProtection="1">
      <alignment horizontal="center"/>
      <protection hidden="1"/>
    </xf>
    <xf numFmtId="164" fontId="4" fillId="0" borderId="7" xfId="0" applyNumberFormat="1" applyFont="1" applyBorder="1" applyAlignment="1" applyProtection="1">
      <alignment horizontal="center"/>
      <protection locked="0" hidden="1"/>
    </xf>
    <xf numFmtId="164" fontId="4" fillId="0" borderId="7" xfId="0" applyNumberFormat="1"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9" xfId="0" applyFont="1" applyBorder="1" applyAlignment="1" applyProtection="1">
      <alignment horizontal="center"/>
      <protection locked="0"/>
    </xf>
    <xf numFmtId="164" fontId="4" fillId="0" borderId="6" xfId="0" applyNumberFormat="1" applyFont="1" applyBorder="1" applyAlignment="1" applyProtection="1">
      <alignment horizontal="center"/>
      <protection locked="0"/>
    </xf>
    <xf numFmtId="164" fontId="4" fillId="0" borderId="9" xfId="0" applyNumberFormat="1" applyFont="1" applyBorder="1" applyAlignment="1" applyProtection="1">
      <alignment horizontal="center"/>
      <protection locked="0"/>
    </xf>
    <xf numFmtId="16" fontId="4" fillId="0" borderId="8" xfId="0" applyNumberFormat="1" applyFont="1" applyBorder="1" applyAlignment="1" applyProtection="1">
      <alignment horizontal="center"/>
      <protection locked="0"/>
    </xf>
    <xf numFmtId="14" fontId="4" fillId="0" borderId="8" xfId="0" applyNumberFormat="1" applyFont="1" applyBorder="1" applyAlignment="1" applyProtection="1">
      <alignment horizontal="center"/>
      <protection locked="0"/>
    </xf>
    <xf numFmtId="14" fontId="4" fillId="0" borderId="6" xfId="0" applyNumberFormat="1" applyFont="1" applyBorder="1" applyAlignment="1" applyProtection="1">
      <alignment horizontal="center"/>
      <protection locked="0"/>
    </xf>
    <xf numFmtId="14" fontId="4" fillId="0" borderId="5" xfId="0" applyNumberFormat="1" applyFont="1" applyBorder="1" applyAlignment="1" applyProtection="1">
      <alignment horizontal="center"/>
      <protection locked="0"/>
    </xf>
    <xf numFmtId="164" fontId="4" fillId="0" borderId="5" xfId="0" applyNumberFormat="1" applyFont="1" applyBorder="1" applyAlignment="1" applyProtection="1">
      <alignment horizontal="center"/>
      <protection locked="0"/>
    </xf>
    <xf numFmtId="0" fontId="0" fillId="0" borderId="14" xfId="0" applyBorder="1" applyProtection="1">
      <protection locked="0"/>
    </xf>
    <xf numFmtId="164" fontId="4" fillId="0" borderId="8" xfId="0" applyNumberFormat="1" applyFont="1" applyBorder="1" applyAlignment="1" applyProtection="1">
      <alignment horizontal="center"/>
      <protection hidden="1"/>
    </xf>
    <xf numFmtId="17" fontId="4" fillId="0" borderId="2" xfId="0" applyNumberFormat="1" applyFont="1" applyBorder="1" applyAlignment="1" applyProtection="1">
      <alignment horizontal="center"/>
      <protection locked="0"/>
    </xf>
    <xf numFmtId="0" fontId="12" fillId="0" borderId="2"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2"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164" fontId="5" fillId="0" borderId="4" xfId="0" applyNumberFormat="1" applyFont="1" applyBorder="1" applyAlignment="1" applyProtection="1">
      <alignment horizontal="center"/>
      <protection hidden="1"/>
    </xf>
    <xf numFmtId="164" fontId="5" fillId="0" borderId="4" xfId="0" applyNumberFormat="1" applyFont="1" applyBorder="1" applyAlignment="1" applyProtection="1">
      <alignment horizontal="center"/>
      <protection locked="0" hidden="1"/>
    </xf>
    <xf numFmtId="0" fontId="4" fillId="0" borderId="4" xfId="0" applyFont="1" applyBorder="1" applyAlignment="1" applyProtection="1">
      <alignment horizontal="center"/>
      <protection locked="0"/>
    </xf>
    <xf numFmtId="164" fontId="4" fillId="0" borderId="8" xfId="0" applyNumberFormat="1"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Alignment="1" applyProtection="1">
      <alignment horizontal="center"/>
      <protection locked="0"/>
    </xf>
    <xf numFmtId="0" fontId="8" fillId="0" borderId="0" xfId="0" applyFont="1" applyAlignment="1" applyProtection="1">
      <alignment horizontal="center"/>
      <protection locked="0"/>
    </xf>
    <xf numFmtId="0" fontId="0" fillId="0" borderId="0" xfId="0" applyProtection="1">
      <protection locked="0"/>
    </xf>
    <xf numFmtId="0" fontId="5" fillId="0" borderId="12" xfId="0" applyFont="1" applyBorder="1" applyProtection="1">
      <protection locked="0"/>
    </xf>
    <xf numFmtId="0" fontId="5" fillId="0" borderId="14" xfId="0" applyFont="1" applyBorder="1" applyAlignment="1" applyProtection="1">
      <alignment horizontal="center"/>
      <protection locked="0"/>
    </xf>
    <xf numFmtId="0" fontId="5" fillId="0" borderId="13"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5" fillId="0" borderId="13" xfId="0" applyFont="1" applyBorder="1" applyProtection="1">
      <protection locked="0"/>
    </xf>
    <xf numFmtId="0" fontId="10" fillId="0" borderId="2" xfId="0" applyFont="1" applyBorder="1" applyProtection="1">
      <protection locked="0"/>
    </xf>
    <xf numFmtId="0" fontId="5" fillId="0" borderId="2" xfId="0" applyFont="1" applyBorder="1" applyProtection="1">
      <protection locked="0"/>
    </xf>
    <xf numFmtId="165" fontId="5" fillId="0" borderId="13" xfId="0" applyNumberFormat="1" applyFont="1" applyBorder="1" applyProtection="1">
      <protection locked="0"/>
    </xf>
    <xf numFmtId="0" fontId="12" fillId="0" borderId="0" xfId="0" applyFont="1" applyProtection="1">
      <protection locked="0"/>
    </xf>
    <xf numFmtId="0" fontId="4" fillId="0" borderId="15" xfId="0" applyFont="1" applyBorder="1" applyAlignment="1" applyProtection="1">
      <alignment vertical="center" wrapText="1"/>
      <protection locked="0"/>
    </xf>
    <xf numFmtId="0" fontId="5" fillId="0" borderId="4" xfId="0" applyFont="1" applyBorder="1" applyAlignment="1" applyProtection="1">
      <alignment horizontal="center"/>
      <protection locked="0"/>
    </xf>
    <xf numFmtId="0" fontId="4"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shrinkToFit="1"/>
      <protection locked="0"/>
    </xf>
    <xf numFmtId="0" fontId="5" fillId="0" borderId="4" xfId="0" applyFont="1" applyBorder="1" applyAlignment="1" applyProtection="1">
      <alignment horizontal="center"/>
      <protection locked="0" hidden="1"/>
    </xf>
    <xf numFmtId="164" fontId="4" fillId="0" borderId="4"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protection locked="0"/>
    </xf>
    <xf numFmtId="0" fontId="4" fillId="0" borderId="7" xfId="0" applyFont="1" applyBorder="1" applyAlignment="1" applyProtection="1">
      <alignment horizontal="left"/>
      <protection locked="0"/>
    </xf>
    <xf numFmtId="0" fontId="8" fillId="0" borderId="7" xfId="0" applyFont="1" applyBorder="1" applyAlignment="1" applyProtection="1">
      <alignment horizontal="left"/>
      <protection locked="0"/>
    </xf>
    <xf numFmtId="0" fontId="5" fillId="0" borderId="0" xfId="0" applyFont="1" applyAlignment="1" applyProtection="1">
      <alignment horizontal="center"/>
      <protection locked="0"/>
    </xf>
    <xf numFmtId="0" fontId="4" fillId="0" borderId="10" xfId="0" applyFont="1" applyBorder="1" applyProtection="1">
      <protection locked="0"/>
    </xf>
    <xf numFmtId="0" fontId="4" fillId="0" borderId="11" xfId="0" applyFont="1" applyBorder="1" applyProtection="1">
      <protection locked="0"/>
    </xf>
    <xf numFmtId="0" fontId="8" fillId="0" borderId="16" xfId="0" applyFont="1" applyBorder="1" applyAlignment="1" applyProtection="1">
      <alignment horizontal="center"/>
      <protection locked="0"/>
    </xf>
    <xf numFmtId="164" fontId="4" fillId="0" borderId="13" xfId="0" applyNumberFormat="1" applyFont="1" applyBorder="1" applyAlignment="1" applyProtection="1">
      <alignment horizontal="center"/>
      <protection locked="0"/>
    </xf>
    <xf numFmtId="164" fontId="4" fillId="0" borderId="3" xfId="0" applyNumberFormat="1" applyFont="1" applyBorder="1" applyAlignment="1" applyProtection="1">
      <alignment horizontal="center"/>
      <protection locked="0"/>
    </xf>
    <xf numFmtId="0" fontId="4" fillId="0" borderId="0" xfId="0" applyFont="1" applyAlignment="1" applyProtection="1">
      <alignment horizontal="center"/>
      <protection locked="0"/>
    </xf>
    <xf numFmtId="0" fontId="8" fillId="0" borderId="0" xfId="0" applyFont="1" applyAlignment="1" applyProtection="1">
      <alignment horizontal="center"/>
      <protection locked="0"/>
    </xf>
    <xf numFmtId="0" fontId="8" fillId="0" borderId="14" xfId="0" applyFont="1" applyBorder="1" applyAlignment="1" applyProtection="1">
      <alignment horizontal="center"/>
      <protection locked="0"/>
    </xf>
    <xf numFmtId="0" fontId="5" fillId="0" borderId="0" xfId="0" applyFont="1" applyAlignment="1" applyProtection="1">
      <alignment horizontal="center" wrapText="1"/>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wrapText="1"/>
      <protection locked="0"/>
    </xf>
    <xf numFmtId="0" fontId="4" fillId="0" borderId="8" xfId="0" applyFont="1" applyBorder="1" applyAlignment="1" applyProtection="1">
      <alignment horizontal="center" wrapText="1"/>
      <protection locked="0"/>
    </xf>
    <xf numFmtId="164" fontId="4" fillId="0" borderId="23" xfId="0" applyNumberFormat="1" applyFont="1" applyBorder="1" applyAlignment="1" applyProtection="1">
      <alignment horizontal="center"/>
      <protection locked="0"/>
    </xf>
    <xf numFmtId="164" fontId="4" fillId="0" borderId="8" xfId="0" applyNumberFormat="1" applyFont="1" applyBorder="1" applyAlignment="1" applyProtection="1">
      <alignment horizontal="center"/>
      <protection locked="0"/>
    </xf>
    <xf numFmtId="164" fontId="4" fillId="0" borderId="24" xfId="0" applyNumberFormat="1" applyFont="1" applyBorder="1" applyAlignment="1" applyProtection="1">
      <alignment horizontal="center"/>
      <protection locked="0"/>
    </xf>
    <xf numFmtId="164" fontId="4" fillId="0" borderId="26" xfId="0" applyNumberFormat="1" applyFont="1" applyBorder="1" applyAlignment="1" applyProtection="1">
      <alignment horizontal="center"/>
      <protection locked="0"/>
    </xf>
    <xf numFmtId="0" fontId="4" fillId="0" borderId="23"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34"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7" fillId="0" borderId="0" xfId="0" applyFont="1" applyAlignment="1" applyProtection="1">
      <alignment horizontal="center"/>
      <protection locked="0"/>
    </xf>
    <xf numFmtId="164" fontId="4" fillId="0" borderId="12"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164" fontId="4" fillId="0" borderId="27" xfId="0" applyNumberFormat="1" applyFont="1" applyBorder="1" applyAlignment="1" applyProtection="1">
      <alignment horizontal="center"/>
      <protection locked="0"/>
    </xf>
    <xf numFmtId="164" fontId="4" fillId="0" borderId="28" xfId="0" applyNumberFormat="1"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protection locked="0"/>
    </xf>
    <xf numFmtId="0" fontId="4" fillId="0" borderId="29"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26" xfId="0" applyFont="1" applyBorder="1" applyAlignment="1" applyProtection="1">
      <alignment horizontal="center"/>
      <protection locked="0"/>
    </xf>
    <xf numFmtId="164" fontId="4" fillId="0" borderId="29" xfId="0" applyNumberFormat="1" applyFont="1" applyBorder="1" applyAlignment="1" applyProtection="1">
      <alignment horizontal="center"/>
      <protection locked="0"/>
    </xf>
    <xf numFmtId="164" fontId="4" fillId="0" borderId="33" xfId="0" applyNumberFormat="1" applyFont="1" applyBorder="1" applyAlignment="1" applyProtection="1">
      <alignment horizontal="center"/>
      <protection locked="0"/>
    </xf>
    <xf numFmtId="0" fontId="4" fillId="0" borderId="29" xfId="0" applyFont="1" applyBorder="1" applyAlignment="1" applyProtection="1">
      <alignment horizontal="center" vertical="center"/>
      <protection locked="0"/>
    </xf>
    <xf numFmtId="0" fontId="4" fillId="0" borderId="25" xfId="0" applyFont="1" applyBorder="1" applyAlignment="1" applyProtection="1">
      <alignment horizontal="center"/>
      <protection locked="0"/>
    </xf>
    <xf numFmtId="164" fontId="4" fillId="0" borderId="29" xfId="0" applyNumberFormat="1" applyFont="1" applyBorder="1" applyAlignment="1" applyProtection="1">
      <alignment horizontal="center" vertical="center"/>
      <protection locked="0"/>
    </xf>
    <xf numFmtId="164" fontId="4" fillId="0" borderId="17" xfId="0" applyNumberFormat="1" applyFont="1" applyBorder="1" applyAlignment="1" applyProtection="1">
      <alignment horizontal="center"/>
      <protection locked="0"/>
    </xf>
    <xf numFmtId="164" fontId="4" fillId="0" borderId="22" xfId="0" applyNumberFormat="1"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2" xfId="0" applyFont="1" applyBorder="1" applyAlignment="1" applyProtection="1">
      <alignment horizontal="left"/>
      <protection locked="0"/>
    </xf>
    <xf numFmtId="0" fontId="4" fillId="0" borderId="3" xfId="0" applyFont="1" applyBorder="1" applyAlignment="1" applyProtection="1">
      <alignment horizontal="center"/>
      <protection locked="0"/>
    </xf>
    <xf numFmtId="164" fontId="4" fillId="0" borderId="2" xfId="0" applyNumberFormat="1" applyFont="1" applyBorder="1" applyAlignment="1" applyProtection="1">
      <alignment horizontal="center"/>
      <protection locked="0"/>
    </xf>
    <xf numFmtId="164" fontId="4" fillId="0" borderId="25" xfId="0" applyNumberFormat="1" applyFont="1" applyBorder="1" applyAlignment="1" applyProtection="1">
      <alignment horizontal="center"/>
      <protection locked="0"/>
    </xf>
    <xf numFmtId="164" fontId="4" fillId="0" borderId="14" xfId="0" applyNumberFormat="1" applyFont="1" applyBorder="1" applyAlignment="1" applyProtection="1">
      <alignment horizontal="center"/>
      <protection locked="0"/>
    </xf>
    <xf numFmtId="164" fontId="5" fillId="0" borderId="17" xfId="0" applyNumberFormat="1" applyFont="1" applyBorder="1" applyAlignment="1" applyProtection="1">
      <alignment horizontal="center"/>
      <protection hidden="1"/>
    </xf>
    <xf numFmtId="164" fontId="8" fillId="0" borderId="30" xfId="0" applyNumberFormat="1" applyFont="1" applyBorder="1" applyAlignment="1" applyProtection="1">
      <alignment horizontal="center" vertical="center"/>
      <protection locked="0"/>
    </xf>
    <xf numFmtId="0" fontId="4" fillId="0" borderId="33" xfId="0" applyFont="1" applyBorder="1" applyAlignment="1" applyProtection="1">
      <alignment horizontal="center" vertical="center" wrapText="1"/>
      <protection locked="0"/>
    </xf>
    <xf numFmtId="164" fontId="4" fillId="0" borderId="33" xfId="0" applyNumberFormat="1"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4" fillId="0" borderId="2" xfId="0" applyFont="1" applyBorder="1" applyAlignment="1" applyProtection="1">
      <alignment horizontal="center"/>
      <protection locked="0"/>
    </xf>
    <xf numFmtId="164" fontId="5" fillId="0" borderId="22" xfId="0" applyNumberFormat="1" applyFont="1" applyBorder="1" applyAlignment="1" applyProtection="1">
      <alignment horizontal="center"/>
      <protection hidden="1"/>
    </xf>
    <xf numFmtId="0" fontId="5" fillId="0" borderId="17" xfId="0" applyFont="1" applyBorder="1" applyAlignment="1" applyProtection="1">
      <alignment horizontal="center"/>
      <protection locked="0"/>
    </xf>
    <xf numFmtId="164" fontId="4" fillId="0" borderId="15" xfId="0" applyNumberFormat="1" applyFont="1" applyBorder="1" applyAlignment="1" applyProtection="1">
      <alignment horizontal="center"/>
      <protection locked="0"/>
    </xf>
    <xf numFmtId="164" fontId="4" fillId="0" borderId="34" xfId="0" applyNumberFormat="1"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5" fillId="0" borderId="4" xfId="0" applyFont="1" applyBorder="1" applyAlignment="1" applyProtection="1">
      <alignment horizontal="right"/>
      <protection locked="0"/>
    </xf>
    <xf numFmtId="0" fontId="10" fillId="0" borderId="4" xfId="0" applyFont="1" applyBorder="1" applyAlignment="1" applyProtection="1">
      <alignment horizontal="right"/>
      <protection locked="0"/>
    </xf>
    <xf numFmtId="0" fontId="8" fillId="0" borderId="3" xfId="0" applyFont="1" applyBorder="1" applyAlignment="1" applyProtection="1">
      <alignment horizontal="center"/>
      <protection locked="0"/>
    </xf>
    <xf numFmtId="164" fontId="8" fillId="0" borderId="3" xfId="0" applyNumberFormat="1" applyFont="1" applyBorder="1" applyAlignment="1" applyProtection="1">
      <alignment horizontal="center"/>
      <protection locked="0"/>
    </xf>
    <xf numFmtId="0" fontId="15" fillId="0" borderId="0" xfId="0" applyFont="1" applyAlignment="1" applyProtection="1">
      <alignment horizontal="right" vertical="center"/>
      <protection locked="0"/>
    </xf>
    <xf numFmtId="0" fontId="16" fillId="0" borderId="0" xfId="0" applyFont="1" applyAlignment="1" applyProtection="1">
      <alignment horizontal="right"/>
      <protection locked="0"/>
    </xf>
    <xf numFmtId="0" fontId="4" fillId="0" borderId="0" xfId="0" applyFont="1" applyAlignment="1" applyProtection="1">
      <alignment vertical="top" wrapText="1"/>
      <protection locked="0"/>
    </xf>
    <xf numFmtId="0" fontId="9"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5" fillId="0" borderId="13"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8" fillId="0" borderId="2" xfId="0" applyFont="1" applyBorder="1" applyAlignment="1" applyProtection="1">
      <alignment horizontal="center"/>
      <protection locked="0"/>
    </xf>
    <xf numFmtId="0" fontId="10" fillId="0" borderId="19" xfId="0"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1" fillId="0" borderId="16" xfId="1" applyFont="1" applyBorder="1" applyAlignment="1" applyProtection="1">
      <alignment horizontal="center"/>
      <protection locked="0"/>
    </xf>
    <xf numFmtId="0" fontId="4" fillId="0" borderId="13"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8" fillId="0" borderId="35" xfId="0" applyFont="1" applyBorder="1" applyAlignment="1" applyProtection="1">
      <alignment horizontal="left"/>
      <protection locked="0"/>
    </xf>
    <xf numFmtId="0" fontId="8" fillId="0" borderId="34" xfId="0" applyFont="1" applyBorder="1" applyAlignment="1" applyProtection="1">
      <alignment horizontal="left"/>
      <protection locked="0"/>
    </xf>
    <xf numFmtId="0" fontId="4" fillId="0" borderId="35" xfId="0" applyFont="1" applyBorder="1" applyAlignment="1" applyProtection="1">
      <alignment horizontal="center"/>
      <protection locked="0"/>
    </xf>
    <xf numFmtId="164" fontId="4" fillId="0" borderId="17" xfId="0" applyNumberFormat="1" applyFont="1" applyBorder="1" applyAlignment="1" applyProtection="1">
      <alignment horizontal="center" vertical="center"/>
      <protection locked="0"/>
    </xf>
    <xf numFmtId="164" fontId="4" fillId="0" borderId="22" xfId="0" applyNumberFormat="1" applyFont="1" applyBorder="1" applyAlignment="1" applyProtection="1">
      <alignment horizontal="center" vertical="center"/>
      <protection locked="0"/>
    </xf>
    <xf numFmtId="164" fontId="4" fillId="0" borderId="18" xfId="0" applyNumberFormat="1" applyFont="1" applyBorder="1" applyAlignment="1" applyProtection="1">
      <alignment horizontal="center" vertical="center"/>
      <protection locked="0"/>
    </xf>
    <xf numFmtId="164" fontId="4" fillId="0" borderId="35" xfId="0" applyNumberFormat="1" applyFont="1" applyBorder="1" applyAlignment="1" applyProtection="1">
      <alignment horizontal="center"/>
      <protection locked="0"/>
    </xf>
    <xf numFmtId="0" fontId="4" fillId="0" borderId="15" xfId="0" applyFont="1" applyBorder="1" applyAlignment="1" applyProtection="1">
      <alignment horizontal="center"/>
      <protection locked="0" hidden="1"/>
    </xf>
    <xf numFmtId="0" fontId="4" fillId="0" borderId="14" xfId="0" applyFont="1" applyBorder="1" applyAlignment="1" applyProtection="1">
      <alignment horizontal="center"/>
      <protection locked="0"/>
    </xf>
    <xf numFmtId="0" fontId="5" fillId="0" borderId="0" xfId="0" applyFont="1" applyAlignment="1" applyProtection="1">
      <alignment horizontal="center"/>
      <protection locked="0"/>
    </xf>
    <xf numFmtId="0" fontId="8" fillId="0" borderId="35" xfId="0" applyFont="1" applyBorder="1" applyAlignment="1" applyProtection="1">
      <alignment horizontal="center"/>
      <protection locked="0"/>
    </xf>
    <xf numFmtId="164" fontId="4" fillId="0" borderId="36" xfId="0" applyNumberFormat="1" applyFont="1" applyBorder="1" applyAlignment="1" applyProtection="1">
      <alignment horizontal="center"/>
      <protection locked="0"/>
    </xf>
    <xf numFmtId="164" fontId="4" fillId="0" borderId="37" xfId="0" applyNumberFormat="1" applyFont="1" applyBorder="1" applyAlignment="1" applyProtection="1">
      <alignment horizontal="center"/>
      <protection locked="0"/>
    </xf>
    <xf numFmtId="164" fontId="5" fillId="0" borderId="38" xfId="0" applyNumberFormat="1" applyFont="1" applyBorder="1" applyAlignment="1" applyProtection="1">
      <alignment horizontal="center"/>
      <protection hidden="1"/>
    </xf>
    <xf numFmtId="0" fontId="4" fillId="0" borderId="36"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20" xfId="0" applyFont="1" applyBorder="1" applyAlignment="1" applyProtection="1">
      <alignment horizontal="right"/>
      <protection locked="0"/>
    </xf>
    <xf numFmtId="0" fontId="4" fillId="0" borderId="21" xfId="0" applyFont="1" applyBorder="1" applyAlignment="1" applyProtection="1">
      <alignment horizontal="right"/>
      <protection locked="0"/>
    </xf>
    <xf numFmtId="0" fontId="8" fillId="0" borderId="26" xfId="0" applyFont="1" applyBorder="1" applyAlignment="1" applyProtection="1">
      <alignment horizontal="center"/>
      <protection locked="0"/>
    </xf>
    <xf numFmtId="0" fontId="8" fillId="0" borderId="25" xfId="0" applyFont="1" applyBorder="1" applyAlignment="1" applyProtection="1">
      <alignment horizontal="center"/>
      <protection locked="0"/>
    </xf>
    <xf numFmtId="164" fontId="8" fillId="0" borderId="26" xfId="0" applyNumberFormat="1"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4" fillId="0" borderId="43" xfId="0" applyFont="1" applyBorder="1" applyAlignment="1" applyProtection="1">
      <alignment horizontal="center"/>
      <protection locked="0"/>
    </xf>
    <xf numFmtId="164" fontId="4" fillId="0" borderId="41" xfId="0" applyNumberFormat="1" applyFont="1" applyBorder="1" applyAlignment="1" applyProtection="1">
      <alignment horizontal="center"/>
      <protection locked="0"/>
    </xf>
    <xf numFmtId="164" fontId="4" fillId="0" borderId="43" xfId="0" applyNumberFormat="1" applyFont="1" applyBorder="1" applyAlignment="1" applyProtection="1">
      <alignment horizontal="center"/>
      <protection locked="0"/>
    </xf>
    <xf numFmtId="0" fontId="8" fillId="0" borderId="22" xfId="0" applyFont="1" applyBorder="1" applyAlignment="1" applyProtection="1">
      <alignment horizontal="center"/>
      <protection locked="0"/>
    </xf>
    <xf numFmtId="164" fontId="5" fillId="0" borderId="4" xfId="0" applyNumberFormat="1" applyFont="1" applyBorder="1" applyAlignment="1" applyProtection="1">
      <alignment horizontal="center"/>
      <protection hidden="1"/>
    </xf>
    <xf numFmtId="164" fontId="5" fillId="0" borderId="4" xfId="0" applyNumberFormat="1" applyFont="1" applyBorder="1" applyAlignment="1" applyProtection="1">
      <alignment horizontal="center"/>
      <protection locked="0" hidden="1"/>
    </xf>
    <xf numFmtId="164" fontId="0" fillId="0" borderId="4" xfId="0" applyNumberForma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protection locked="0"/>
    </xf>
    <xf numFmtId="0" fontId="4" fillId="0" borderId="44" xfId="0" applyFont="1" applyBorder="1" applyAlignment="1" applyProtection="1">
      <alignment horizontal="center"/>
      <protection locked="0"/>
    </xf>
    <xf numFmtId="0" fontId="4" fillId="0" borderId="46" xfId="0" applyFont="1" applyBorder="1" applyAlignment="1" applyProtection="1">
      <alignment horizontal="center"/>
      <protection locked="0"/>
    </xf>
    <xf numFmtId="0" fontId="4" fillId="0" borderId="29" xfId="0" applyFont="1" applyBorder="1" applyAlignment="1" applyProtection="1">
      <alignment horizontal="center" wrapText="1"/>
      <protection locked="0"/>
    </xf>
    <xf numFmtId="0" fontId="4" fillId="0" borderId="7" xfId="0" applyFont="1" applyBorder="1" applyAlignment="1" applyProtection="1">
      <alignment horizontal="center"/>
      <protection locked="0"/>
    </xf>
    <xf numFmtId="164" fontId="4" fillId="0" borderId="27" xfId="0" applyNumberFormat="1" applyFont="1" applyBorder="1" applyAlignment="1" applyProtection="1">
      <alignment horizontal="center"/>
      <protection locked="0" hidden="1"/>
    </xf>
    <xf numFmtId="164" fontId="5" fillId="0" borderId="17" xfId="0" applyNumberFormat="1" applyFont="1" applyBorder="1" applyAlignment="1" applyProtection="1">
      <alignment horizontal="center"/>
      <protection locked="0"/>
    </xf>
    <xf numFmtId="164" fontId="5" fillId="0" borderId="22" xfId="0" applyNumberFormat="1" applyFont="1" applyBorder="1" applyAlignment="1" applyProtection="1">
      <alignment horizontal="center"/>
      <protection locked="0"/>
    </xf>
    <xf numFmtId="0" fontId="4" fillId="0" borderId="31"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12" fillId="0" borderId="35"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12" fillId="0" borderId="0" xfId="0" applyFont="1" applyAlignment="1" applyProtection="1">
      <alignment horizontal="center"/>
      <protection locked="0"/>
    </xf>
    <xf numFmtId="16" fontId="12" fillId="0" borderId="14" xfId="0" applyNumberFormat="1" applyFont="1" applyBorder="1" applyAlignment="1" applyProtection="1">
      <alignment horizontal="right"/>
      <protection locked="0"/>
    </xf>
    <xf numFmtId="0" fontId="5" fillId="0" borderId="17" xfId="0" applyFont="1" applyBorder="1" applyAlignment="1" applyProtection="1">
      <alignment horizontal="center"/>
      <protection hidden="1"/>
    </xf>
    <xf numFmtId="0" fontId="4" fillId="0" borderId="13" xfId="0" applyFont="1" applyBorder="1" applyAlignment="1" applyProtection="1">
      <alignment vertical="center" wrapText="1" shrinkToFit="1"/>
      <protection locked="0"/>
    </xf>
    <xf numFmtId="0" fontId="8" fillId="0" borderId="16" xfId="0" applyFont="1" applyBorder="1" applyAlignment="1" applyProtection="1">
      <alignment horizontal="center"/>
      <protection locked="0"/>
    </xf>
    <xf numFmtId="0" fontId="0" fillId="0" borderId="16" xfId="0" applyBorder="1" applyAlignment="1" applyProtection="1">
      <alignment horizontal="center"/>
      <protection locked="0"/>
    </xf>
    <xf numFmtId="0" fontId="4" fillId="0" borderId="49" xfId="0" applyFont="1" applyBorder="1" applyAlignment="1" applyProtection="1">
      <alignment horizontal="center"/>
      <protection locked="0"/>
    </xf>
    <xf numFmtId="0" fontId="8" fillId="0" borderId="16" xfId="0" applyFont="1" applyBorder="1" applyAlignment="1" applyProtection="1">
      <alignment horizontal="center"/>
      <protection locked="0" hidden="1"/>
    </xf>
    <xf numFmtId="0" fontId="0" fillId="0" borderId="0" xfId="0" applyAlignment="1" applyProtection="1">
      <protection locked="0"/>
    </xf>
    <xf numFmtId="0" fontId="1" fillId="0" borderId="0" xfId="0" applyFont="1" applyAlignment="1" applyProtection="1">
      <protection locked="0"/>
    </xf>
    <xf numFmtId="0" fontId="8" fillId="0" borderId="0" xfId="0" applyFont="1" applyAlignment="1" applyProtection="1">
      <protection locked="0"/>
    </xf>
    <xf numFmtId="0" fontId="5" fillId="0" borderId="13" xfId="0" applyFont="1" applyBorder="1" applyAlignment="1" applyProtection="1">
      <protection locked="0"/>
    </xf>
    <xf numFmtId="0" fontId="10" fillId="0" borderId="2" xfId="0" applyFont="1" applyBorder="1" applyAlignment="1" applyProtection="1">
      <protection locked="0"/>
    </xf>
    <xf numFmtId="0" fontId="8" fillId="0" borderId="3" xfId="0" applyFont="1" applyBorder="1" applyAlignment="1" applyProtection="1">
      <protection locked="0"/>
    </xf>
    <xf numFmtId="0" fontId="8" fillId="0" borderId="2" xfId="0" applyFont="1" applyBorder="1" applyAlignment="1" applyProtection="1">
      <protection locked="0"/>
    </xf>
    <xf numFmtId="0" fontId="5" fillId="0" borderId="2" xfId="0" applyFont="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5" fillId="0" borderId="27" xfId="0" applyFont="1" applyBorder="1" applyAlignment="1" applyProtection="1">
      <protection locked="0"/>
    </xf>
    <xf numFmtId="0" fontId="10" fillId="0" borderId="16" xfId="0" applyFont="1" applyBorder="1" applyAlignment="1" applyProtection="1">
      <protection locked="0"/>
    </xf>
    <xf numFmtId="0" fontId="8" fillId="0" borderId="16" xfId="0" applyFont="1" applyBorder="1" applyAlignment="1" applyProtection="1">
      <protection locked="0"/>
    </xf>
    <xf numFmtId="0" fontId="8" fillId="0" borderId="28" xfId="0" applyFont="1" applyBorder="1" applyAlignment="1" applyProtection="1">
      <protection locked="0"/>
    </xf>
    <xf numFmtId="0" fontId="5" fillId="0" borderId="20" xfId="0" applyFont="1" applyBorder="1" applyAlignment="1" applyProtection="1">
      <protection locked="0"/>
    </xf>
    <xf numFmtId="0" fontId="0" fillId="0" borderId="20" xfId="0" applyBorder="1" applyAlignment="1" applyProtection="1">
      <protection locked="0"/>
    </xf>
    <xf numFmtId="0" fontId="0" fillId="0" borderId="19" xfId="0" applyBorder="1" applyAlignment="1" applyProtection="1">
      <protection locked="0"/>
    </xf>
    <xf numFmtId="0" fontId="8" fillId="0" borderId="18" xfId="0" applyFont="1" applyBorder="1" applyAlignment="1" applyProtection="1">
      <protection locked="0"/>
    </xf>
    <xf numFmtId="0" fontId="8" fillId="0" borderId="22" xfId="0" applyFont="1" applyBorder="1" applyAlignment="1" applyProtection="1">
      <protection locked="0"/>
    </xf>
    <xf numFmtId="0" fontId="4" fillId="0" borderId="24" xfId="0" applyFont="1" applyBorder="1" applyAlignment="1" applyProtection="1">
      <protection locked="0"/>
    </xf>
    <xf numFmtId="0" fontId="8" fillId="0" borderId="25" xfId="0" applyFont="1" applyBorder="1" applyAlignment="1" applyProtection="1">
      <protection locked="0"/>
    </xf>
    <xf numFmtId="0" fontId="8" fillId="0" borderId="26" xfId="0" applyFont="1" applyBorder="1" applyAlignment="1" applyProtection="1">
      <protection locked="0"/>
    </xf>
    <xf numFmtId="0" fontId="4" fillId="0" borderId="13" xfId="0" applyFont="1" applyBorder="1" applyAlignment="1" applyProtection="1">
      <protection locked="0"/>
    </xf>
    <xf numFmtId="0" fontId="4" fillId="0" borderId="12" xfId="0" applyFont="1" applyBorder="1" applyAlignment="1" applyProtection="1">
      <protection locked="0"/>
    </xf>
    <xf numFmtId="0" fontId="8" fillId="0" borderId="14" xfId="0" applyFont="1" applyBorder="1" applyAlignment="1" applyProtection="1">
      <protection locked="0"/>
    </xf>
    <xf numFmtId="0" fontId="8" fillId="0" borderId="1" xfId="0" applyFont="1" applyBorder="1" applyAlignment="1" applyProtection="1">
      <protection locked="0"/>
    </xf>
    <xf numFmtId="0" fontId="4" fillId="0" borderId="2" xfId="0" applyFont="1" applyBorder="1" applyAlignment="1" applyProtection="1">
      <protection locked="0"/>
    </xf>
    <xf numFmtId="0" fontId="4" fillId="0" borderId="3" xfId="0" applyFont="1" applyBorder="1" applyAlignment="1" applyProtection="1">
      <protection locked="0"/>
    </xf>
    <xf numFmtId="0" fontId="8" fillId="0" borderId="4" xfId="0" applyFont="1" applyBorder="1" applyAlignment="1" applyProtection="1">
      <protection locked="0"/>
    </xf>
    <xf numFmtId="0" fontId="4" fillId="0" borderId="20" xfId="0" applyFont="1" applyBorder="1" applyAlignment="1" applyProtection="1">
      <protection locked="0" hidden="1"/>
    </xf>
    <xf numFmtId="0" fontId="8" fillId="0" borderId="20" xfId="0" applyFont="1" applyBorder="1" applyAlignment="1" applyProtection="1">
      <protection locked="0" hidden="1"/>
    </xf>
    <xf numFmtId="0" fontId="0" fillId="0" borderId="21" xfId="0" applyBorder="1" applyAlignment="1" applyProtection="1">
      <protection locked="0" hidden="1"/>
    </xf>
    <xf numFmtId="0" fontId="4" fillId="0" borderId="0" xfId="0" applyFont="1" applyAlignment="1" applyProtection="1">
      <protection locked="0" hidden="1"/>
    </xf>
    <xf numFmtId="0" fontId="0" fillId="0" borderId="14" xfId="0" applyBorder="1" applyAlignment="1" applyProtection="1">
      <protection locked="0"/>
    </xf>
    <xf numFmtId="0" fontId="10" fillId="0" borderId="18" xfId="0" applyFont="1" applyBorder="1" applyAlignment="1" applyProtection="1">
      <protection hidden="1"/>
    </xf>
    <xf numFmtId="0" fontId="10" fillId="0" borderId="22" xfId="0" applyFont="1" applyBorder="1" applyAlignment="1" applyProtection="1">
      <protection hidden="1"/>
    </xf>
    <xf numFmtId="0" fontId="4" fillId="0" borderId="20" xfId="0" applyFont="1" applyBorder="1" applyAlignment="1" applyProtection="1">
      <protection locked="0"/>
    </xf>
    <xf numFmtId="0" fontId="4" fillId="0" borderId="21" xfId="0" applyFont="1" applyBorder="1" applyAlignment="1" applyProtection="1">
      <protection locked="0"/>
    </xf>
    <xf numFmtId="0" fontId="4" fillId="0" borderId="0" xfId="0" applyFont="1" applyAlignment="1" applyProtection="1">
      <protection locked="0"/>
    </xf>
    <xf numFmtId="0" fontId="2" fillId="0" borderId="19" xfId="0" applyFont="1" applyBorder="1" applyAlignment="1" applyProtection="1">
      <protection locked="0"/>
    </xf>
    <xf numFmtId="0" fontId="8" fillId="0" borderId="20" xfId="0" applyFont="1" applyBorder="1" applyAlignment="1" applyProtection="1">
      <protection locked="0"/>
    </xf>
    <xf numFmtId="0" fontId="8" fillId="0" borderId="21" xfId="0" applyFont="1" applyBorder="1" applyAlignment="1" applyProtection="1">
      <protection locked="0"/>
    </xf>
    <xf numFmtId="0" fontId="2" fillId="0" borderId="0" xfId="0" applyFont="1" applyAlignment="1" applyProtection="1">
      <protection locked="0"/>
    </xf>
    <xf numFmtId="0" fontId="1" fillId="0" borderId="19" xfId="0" applyFont="1" applyBorder="1" applyAlignment="1" applyProtection="1">
      <protection locked="0"/>
    </xf>
    <xf numFmtId="0" fontId="8" fillId="0" borderId="22" xfId="0" applyFont="1" applyBorder="1" applyAlignment="1" applyProtection="1">
      <protection hidden="1"/>
    </xf>
    <xf numFmtId="0" fontId="8" fillId="0" borderId="30" xfId="0" applyFont="1" applyBorder="1" applyAlignment="1" applyProtection="1">
      <protection locked="0"/>
    </xf>
    <xf numFmtId="0" fontId="8" fillId="0" borderId="47" xfId="0" applyFont="1" applyBorder="1" applyAlignment="1" applyProtection="1">
      <protection locked="0"/>
    </xf>
    <xf numFmtId="0" fontId="8" fillId="0" borderId="48" xfId="0" applyFont="1" applyBorder="1" applyAlignment="1" applyProtection="1">
      <protection locked="0"/>
    </xf>
    <xf numFmtId="0" fontId="8" fillId="0" borderId="34" xfId="0" applyFont="1" applyBorder="1" applyAlignment="1" applyProtection="1">
      <protection locked="0"/>
    </xf>
    <xf numFmtId="0" fontId="8" fillId="0" borderId="4" xfId="0" applyFont="1" applyBorder="1" applyAlignment="1" applyProtection="1">
      <protection hidden="1"/>
    </xf>
    <xf numFmtId="164" fontId="8" fillId="0" borderId="21" xfId="0" applyNumberFormat="1" applyFont="1" applyBorder="1" applyAlignment="1" applyProtection="1">
      <protection locked="0"/>
    </xf>
    <xf numFmtId="0" fontId="8" fillId="0" borderId="8" xfId="0" applyFont="1" applyBorder="1" applyAlignment="1" applyProtection="1">
      <protection locked="0"/>
    </xf>
    <xf numFmtId="164" fontId="8" fillId="0" borderId="8" xfId="0" applyNumberFormat="1" applyFont="1" applyBorder="1" applyAlignment="1" applyProtection="1">
      <protection locked="0"/>
    </xf>
    <xf numFmtId="164" fontId="8" fillId="0" borderId="12" xfId="0" applyNumberFormat="1" applyFont="1" applyBorder="1" applyAlignment="1" applyProtection="1">
      <protection locked="0"/>
    </xf>
    <xf numFmtId="164" fontId="8" fillId="0" borderId="1" xfId="0" applyNumberFormat="1" applyFont="1" applyBorder="1" applyAlignment="1" applyProtection="1">
      <protection locked="0"/>
    </xf>
    <xf numFmtId="164" fontId="8" fillId="0" borderId="28" xfId="0" applyNumberFormat="1" applyFont="1" applyBorder="1" applyAlignment="1" applyProtection="1">
      <protection locked="0"/>
    </xf>
    <xf numFmtId="164" fontId="8" fillId="0" borderId="30" xfId="0" applyNumberFormat="1" applyFont="1" applyBorder="1" applyAlignment="1" applyProtection="1">
      <protection locked="0"/>
    </xf>
    <xf numFmtId="164" fontId="8" fillId="0" borderId="47" xfId="0" applyNumberFormat="1" applyFont="1" applyBorder="1" applyAlignment="1" applyProtection="1">
      <protection locked="0"/>
    </xf>
    <xf numFmtId="164" fontId="8" fillId="0" borderId="48" xfId="0" applyNumberFormat="1" applyFont="1" applyBorder="1" applyAlignment="1" applyProtection="1">
      <protection locked="0"/>
    </xf>
    <xf numFmtId="0" fontId="8" fillId="0" borderId="33" xfId="0" applyFont="1" applyBorder="1" applyAlignment="1" applyProtection="1">
      <protection locked="0"/>
    </xf>
    <xf numFmtId="0" fontId="4" fillId="0" borderId="7" xfId="0" applyFont="1" applyBorder="1" applyAlignment="1" applyProtection="1">
      <protection locked="0"/>
    </xf>
    <xf numFmtId="0" fontId="8" fillId="0" borderId="7" xfId="0" applyFont="1" applyBorder="1" applyAlignment="1" applyProtection="1">
      <protection locked="0"/>
    </xf>
    <xf numFmtId="0" fontId="0" fillId="0" borderId="49" xfId="0" applyBorder="1" applyAlignment="1" applyProtection="1">
      <protection locked="0"/>
    </xf>
    <xf numFmtId="0" fontId="8" fillId="0" borderId="40" xfId="0" applyFont="1" applyBorder="1" applyAlignment="1" applyProtection="1">
      <protection locked="0"/>
    </xf>
    <xf numFmtId="0" fontId="8" fillId="0" borderId="45" xfId="0" applyFont="1" applyBorder="1" applyAlignment="1" applyProtection="1">
      <protection locked="0"/>
    </xf>
    <xf numFmtId="0" fontId="8" fillId="0" borderId="46" xfId="0" applyFont="1" applyBorder="1" applyAlignment="1" applyProtection="1">
      <protection locked="0"/>
    </xf>
    <xf numFmtId="0" fontId="5" fillId="0" borderId="19" xfId="0" applyFont="1" applyBorder="1" applyAlignment="1" applyProtection="1">
      <protection locked="0"/>
    </xf>
    <xf numFmtId="0" fontId="14" fillId="0" borderId="19" xfId="0" applyFont="1" applyBorder="1" applyAlignment="1" applyProtection="1">
      <protection locked="0"/>
    </xf>
    <xf numFmtId="0" fontId="4" fillId="0" borderId="4" xfId="0" applyFont="1" applyBorder="1" applyAlignment="1" applyProtection="1">
      <protection locked="0"/>
    </xf>
    <xf numFmtId="0" fontId="0" fillId="0" borderId="4" xfId="0" applyBorder="1" applyAlignment="1" applyProtection="1">
      <protection locked="0"/>
    </xf>
    <xf numFmtId="0" fontId="0" fillId="0" borderId="21" xfId="0" applyBorder="1" applyAlignment="1" applyProtection="1">
      <protection locked="0"/>
    </xf>
    <xf numFmtId="164" fontId="0" fillId="0" borderId="4" xfId="0" applyNumberFormat="1" applyBorder="1" applyAlignment="1"/>
    <xf numFmtId="0" fontId="8" fillId="0" borderId="16" xfId="0" applyFont="1" applyBorder="1" applyAlignment="1" applyProtection="1">
      <protection locked="0"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38100</xdr:rowOff>
    </xdr:from>
    <xdr:to>
      <xdr:col>2</xdr:col>
      <xdr:colOff>672647</xdr:colOff>
      <xdr:row>4</xdr:row>
      <xdr:rowOff>152400</xdr:rowOff>
    </xdr:to>
    <xdr:pic>
      <xdr:nvPicPr>
        <xdr:cNvPr id="1026" name="Picture 2">
          <a:extLst>
            <a:ext uri="{FF2B5EF4-FFF2-40B4-BE49-F238E27FC236}">
              <a16:creationId xmlns:a16="http://schemas.microsoft.com/office/drawing/2014/main" id="{9FA393DC-EDB8-ED0A-8276-D7CE47E7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100"/>
          <a:ext cx="13335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K227"/>
  <sheetViews>
    <sheetView tabSelected="1" topLeftCell="A13" zoomScale="105" zoomScaleNormal="75" workbookViewId="0">
      <selection activeCell="A13" sqref="A13:J13"/>
    </sheetView>
  </sheetViews>
  <sheetFormatPr defaultRowHeight="12.75"/>
  <cols>
    <col min="1" max="1" width="10.7109375" style="33" customWidth="1"/>
    <col min="2" max="2" width="9.7109375" style="33" customWidth="1"/>
    <col min="3" max="3" width="11.42578125" style="33" customWidth="1"/>
    <col min="4" max="4" width="10.7109375" style="33" customWidth="1"/>
    <col min="5" max="6" width="10.28515625" style="33" customWidth="1"/>
    <col min="7" max="7" width="11.7109375" style="33" customWidth="1"/>
    <col min="8" max="8" width="13.7109375" style="33" customWidth="1"/>
    <col min="9" max="9" width="6" style="33" customWidth="1"/>
    <col min="10" max="10" width="10.7109375" style="33" customWidth="1"/>
    <col min="11" max="11" width="137.5703125" style="33" customWidth="1"/>
    <col min="12" max="16384" width="9.140625" style="33"/>
  </cols>
  <sheetData>
    <row r="1" spans="1:11" ht="14.65" customHeight="1">
      <c r="A1" s="188" t="s">
        <v>0</v>
      </c>
      <c r="B1" s="188"/>
      <c r="C1" s="188"/>
      <c r="D1" s="188"/>
      <c r="E1" s="120" t="s">
        <v>1</v>
      </c>
      <c r="F1" s="121"/>
      <c r="G1" s="121"/>
      <c r="H1" s="121"/>
      <c r="I1" s="121"/>
      <c r="J1" s="121"/>
      <c r="K1" s="189"/>
    </row>
    <row r="2" spans="1:11" ht="14.65" customHeight="1">
      <c r="A2" s="188"/>
      <c r="B2" s="188"/>
      <c r="C2" s="188"/>
      <c r="D2" s="188"/>
      <c r="E2" s="121"/>
      <c r="F2" s="121"/>
      <c r="G2" s="121"/>
      <c r="H2" s="121"/>
      <c r="I2" s="121"/>
      <c r="J2" s="121"/>
      <c r="K2" s="188"/>
    </row>
    <row r="3" spans="1:11" ht="14.65" customHeight="1">
      <c r="A3" s="188"/>
      <c r="B3" s="188"/>
      <c r="C3" s="188"/>
      <c r="D3" s="188"/>
      <c r="E3" s="121"/>
      <c r="F3" s="121"/>
      <c r="G3" s="121"/>
      <c r="H3" s="121"/>
      <c r="I3" s="121"/>
      <c r="J3" s="121"/>
      <c r="K3" s="188"/>
    </row>
    <row r="4" spans="1:11" ht="14.65" customHeight="1">
      <c r="A4" s="188"/>
      <c r="B4" s="188"/>
      <c r="C4" s="188"/>
      <c r="D4" s="188"/>
      <c r="E4" s="121"/>
      <c r="F4" s="121"/>
      <c r="G4" s="121"/>
      <c r="H4" s="121"/>
      <c r="I4" s="121"/>
      <c r="J4" s="121"/>
      <c r="K4" s="188"/>
    </row>
    <row r="5" spans="1:11" ht="14.65" customHeight="1">
      <c r="A5" s="188"/>
      <c r="B5" s="188"/>
      <c r="C5" s="188"/>
      <c r="D5" s="188"/>
      <c r="E5" s="121"/>
      <c r="F5" s="121"/>
      <c r="G5" s="121"/>
      <c r="H5" s="121"/>
      <c r="I5" s="121"/>
      <c r="J5" s="121"/>
      <c r="K5" s="188"/>
    </row>
    <row r="6" spans="1:11" ht="14.65" customHeight="1">
      <c r="A6" s="77" t="s">
        <v>2</v>
      </c>
      <c r="B6" s="189"/>
      <c r="C6" s="189"/>
      <c r="D6" s="189"/>
      <c r="E6" s="189"/>
      <c r="F6" s="189"/>
      <c r="G6" s="189"/>
      <c r="H6" s="189"/>
      <c r="I6" s="189"/>
      <c r="J6" s="189"/>
      <c r="K6" s="188"/>
    </row>
    <row r="7" spans="1:11" ht="14.65" customHeight="1">
      <c r="A7" s="124" t="s">
        <v>3</v>
      </c>
      <c r="B7" s="189"/>
      <c r="C7" s="189"/>
      <c r="D7" s="189"/>
      <c r="E7" s="189"/>
      <c r="F7" s="189"/>
      <c r="G7" s="189"/>
      <c r="H7" s="189"/>
      <c r="I7" s="189"/>
      <c r="J7" s="189"/>
      <c r="K7" s="188"/>
    </row>
    <row r="8" spans="1:11" ht="14.65" customHeight="1">
      <c r="A8" s="123"/>
      <c r="B8" s="190"/>
      <c r="C8" s="190"/>
      <c r="D8" s="190"/>
      <c r="E8" s="190"/>
      <c r="F8" s="190"/>
      <c r="G8" s="190"/>
      <c r="H8" s="190"/>
      <c r="I8" s="190"/>
      <c r="J8" s="190"/>
      <c r="K8" s="188"/>
    </row>
    <row r="9" spans="1:11" ht="14.65" customHeight="1">
      <c r="A9" s="122" t="s">
        <v>4</v>
      </c>
      <c r="B9" s="122"/>
      <c r="C9" s="122"/>
      <c r="D9" s="122"/>
      <c r="E9" s="122"/>
      <c r="F9" s="122"/>
      <c r="G9" s="122"/>
      <c r="H9" s="122"/>
      <c r="I9" s="122"/>
      <c r="J9" s="122"/>
      <c r="K9" s="188"/>
    </row>
    <row r="10" spans="1:11" ht="14.65" customHeight="1">
      <c r="A10" s="122"/>
      <c r="B10" s="122"/>
      <c r="C10" s="122"/>
      <c r="D10" s="122"/>
      <c r="E10" s="122"/>
      <c r="F10" s="122"/>
      <c r="G10" s="122"/>
      <c r="H10" s="122"/>
      <c r="I10" s="122"/>
      <c r="J10" s="122"/>
      <c r="K10" s="188"/>
    </row>
    <row r="11" spans="1:11" ht="14.65" customHeight="1">
      <c r="A11" s="122"/>
      <c r="B11" s="122"/>
      <c r="C11" s="122"/>
      <c r="D11" s="122"/>
      <c r="E11" s="122"/>
      <c r="F11" s="122"/>
      <c r="G11" s="122"/>
      <c r="H11" s="122"/>
      <c r="I11" s="122"/>
      <c r="J11" s="122"/>
      <c r="K11" s="188"/>
    </row>
    <row r="12" spans="1:11" ht="14.65" customHeight="1">
      <c r="A12" s="122"/>
      <c r="B12" s="122"/>
      <c r="C12" s="122"/>
      <c r="D12" s="122"/>
      <c r="E12" s="122"/>
      <c r="F12" s="122"/>
      <c r="G12" s="122"/>
      <c r="H12" s="122"/>
      <c r="I12" s="122"/>
      <c r="J12" s="122"/>
      <c r="K12" s="188"/>
    </row>
    <row r="13" spans="1:11" ht="14.65" customHeight="1" thickBot="1">
      <c r="A13" s="128"/>
      <c r="B13" s="128"/>
      <c r="C13" s="128"/>
      <c r="D13" s="128"/>
      <c r="E13" s="128"/>
      <c r="F13" s="129"/>
      <c r="G13" s="129"/>
      <c r="H13" s="129"/>
      <c r="I13" s="129"/>
      <c r="J13" s="129"/>
      <c r="K13" s="188"/>
    </row>
    <row r="14" spans="1:11" ht="14.65" customHeight="1" thickTop="1">
      <c r="A14" s="34" t="s">
        <v>5</v>
      </c>
      <c r="B14" s="92"/>
      <c r="C14" s="92"/>
      <c r="D14" s="35" t="s">
        <v>6</v>
      </c>
      <c r="E14" s="1"/>
      <c r="F14" s="34" t="s">
        <v>5</v>
      </c>
      <c r="G14" s="92"/>
      <c r="H14" s="92"/>
      <c r="I14" s="35" t="s">
        <v>6</v>
      </c>
      <c r="J14" s="1"/>
      <c r="K14" s="188"/>
    </row>
    <row r="15" spans="1:11" ht="14.65" customHeight="1">
      <c r="A15" s="125" t="s">
        <v>7</v>
      </c>
      <c r="B15" s="126"/>
      <c r="C15" s="109"/>
      <c r="D15" s="127"/>
      <c r="E15" s="118"/>
      <c r="F15" s="125" t="s">
        <v>7</v>
      </c>
      <c r="G15" s="126"/>
      <c r="H15" s="109"/>
      <c r="I15" s="127"/>
      <c r="J15" s="118"/>
      <c r="K15" s="188"/>
    </row>
    <row r="16" spans="1:11" ht="14.65" customHeight="1">
      <c r="A16" s="36" t="s">
        <v>8</v>
      </c>
      <c r="B16" s="109"/>
      <c r="C16" s="109"/>
      <c r="D16" s="37" t="s">
        <v>9</v>
      </c>
      <c r="E16" s="29"/>
      <c r="F16" s="36" t="s">
        <v>8</v>
      </c>
      <c r="G16" s="109"/>
      <c r="H16" s="109"/>
      <c r="I16" s="37" t="s">
        <v>9</v>
      </c>
      <c r="J16" s="29"/>
      <c r="K16" s="188"/>
    </row>
    <row r="17" spans="1:11" ht="14.65" customHeight="1">
      <c r="A17" s="36" t="s">
        <v>10</v>
      </c>
      <c r="B17" s="19"/>
      <c r="C17" s="80" t="s">
        <v>11</v>
      </c>
      <c r="D17" s="80"/>
      <c r="E17" s="29"/>
      <c r="F17" s="36" t="s">
        <v>10</v>
      </c>
      <c r="G17" s="19"/>
      <c r="H17" s="80" t="s">
        <v>11</v>
      </c>
      <c r="I17" s="80"/>
      <c r="J17" s="29"/>
      <c r="K17" s="188"/>
    </row>
    <row r="18" spans="1:11" ht="14.65" customHeight="1">
      <c r="A18" s="191" t="s">
        <v>12</v>
      </c>
      <c r="B18" s="192"/>
      <c r="C18" s="192"/>
      <c r="D18" s="109"/>
      <c r="E18" s="193"/>
      <c r="F18" s="191" t="s">
        <v>12</v>
      </c>
      <c r="G18" s="192"/>
      <c r="H18" s="192"/>
      <c r="I18" s="109"/>
      <c r="J18" s="193"/>
      <c r="K18" s="188"/>
    </row>
    <row r="19" spans="1:11" ht="14.65" customHeight="1">
      <c r="A19" s="191" t="s">
        <v>13</v>
      </c>
      <c r="B19" s="192"/>
      <c r="C19" s="109"/>
      <c r="D19" s="194"/>
      <c r="E19" s="193"/>
      <c r="F19" s="191" t="s">
        <v>13</v>
      </c>
      <c r="G19" s="192"/>
      <c r="H19" s="109"/>
      <c r="I19" s="194"/>
      <c r="J19" s="193"/>
      <c r="K19" s="188"/>
    </row>
    <row r="20" spans="1:11" ht="14.65" customHeight="1">
      <c r="A20" s="38" t="s">
        <v>10</v>
      </c>
      <c r="B20" s="19"/>
      <c r="C20" s="80" t="s">
        <v>11</v>
      </c>
      <c r="D20" s="80"/>
      <c r="E20" s="29"/>
      <c r="F20" s="38" t="s">
        <v>10</v>
      </c>
      <c r="G20" s="19"/>
      <c r="H20" s="80" t="s">
        <v>11</v>
      </c>
      <c r="I20" s="80"/>
      <c r="J20" s="29"/>
      <c r="K20" s="188"/>
    </row>
    <row r="21" spans="1:11" ht="14.65" customHeight="1">
      <c r="A21" s="38" t="s">
        <v>14</v>
      </c>
      <c r="B21" s="2"/>
      <c r="C21" s="195" t="s">
        <v>15</v>
      </c>
      <c r="D21" s="195"/>
      <c r="E21" s="29"/>
      <c r="F21" s="38" t="s">
        <v>14</v>
      </c>
      <c r="G21" s="2"/>
      <c r="H21" s="195" t="s">
        <v>15</v>
      </c>
      <c r="I21" s="195"/>
      <c r="J21" s="29"/>
      <c r="K21" s="188"/>
    </row>
    <row r="22" spans="1:11" ht="14.65" customHeight="1">
      <c r="A22" s="41" t="s">
        <v>16</v>
      </c>
      <c r="B22" s="39"/>
      <c r="C22" s="23"/>
      <c r="D22" s="40" t="s">
        <v>17</v>
      </c>
      <c r="E22" s="3"/>
      <c r="F22" s="41" t="s">
        <v>16</v>
      </c>
      <c r="G22" s="39"/>
      <c r="H22" s="23"/>
      <c r="I22" s="40" t="s">
        <v>17</v>
      </c>
      <c r="J22" s="3"/>
      <c r="K22" s="188"/>
    </row>
    <row r="23" spans="1:11" ht="14.65" customHeight="1">
      <c r="A23" s="38" t="s">
        <v>18</v>
      </c>
      <c r="B23" s="109"/>
      <c r="C23" s="196"/>
      <c r="D23" s="40" t="s">
        <v>10</v>
      </c>
      <c r="E23" s="29"/>
      <c r="F23" s="38" t="s">
        <v>18</v>
      </c>
      <c r="G23" s="109"/>
      <c r="H23" s="196"/>
      <c r="I23" s="40" t="s">
        <v>10</v>
      </c>
      <c r="J23" s="29"/>
      <c r="K23" s="188"/>
    </row>
    <row r="24" spans="1:11" ht="14.65" customHeight="1">
      <c r="A24" s="38" t="s">
        <v>19</v>
      </c>
      <c r="B24" s="109"/>
      <c r="C24" s="196"/>
      <c r="D24" s="196"/>
      <c r="E24" s="197"/>
      <c r="F24" s="38" t="s">
        <v>19</v>
      </c>
      <c r="G24" s="109"/>
      <c r="H24" s="196"/>
      <c r="I24" s="196"/>
      <c r="J24" s="197"/>
      <c r="K24" s="188"/>
    </row>
    <row r="25" spans="1:11" ht="14.65" customHeight="1">
      <c r="A25" s="38" t="s">
        <v>20</v>
      </c>
      <c r="B25" s="30"/>
      <c r="C25" s="21" t="s">
        <v>21</v>
      </c>
      <c r="D25" s="20"/>
      <c r="E25" s="22"/>
      <c r="F25" s="38" t="s">
        <v>20</v>
      </c>
      <c r="G25" s="30"/>
      <c r="H25" s="21" t="s">
        <v>21</v>
      </c>
      <c r="I25" s="20"/>
      <c r="J25" s="22"/>
      <c r="K25" s="188"/>
    </row>
    <row r="26" spans="1:11" ht="14.65" customHeight="1" thickBot="1">
      <c r="A26" s="198" t="s">
        <v>22</v>
      </c>
      <c r="B26" s="199"/>
      <c r="C26" s="130"/>
      <c r="D26" s="200"/>
      <c r="E26" s="201"/>
      <c r="F26" s="198" t="s">
        <v>22</v>
      </c>
      <c r="G26" s="199"/>
      <c r="H26" s="130"/>
      <c r="I26" s="200"/>
      <c r="J26" s="201"/>
      <c r="K26" s="188"/>
    </row>
    <row r="27" spans="1:11" ht="14.65" customHeight="1" thickTop="1">
      <c r="A27" s="202"/>
      <c r="B27" s="203"/>
      <c r="C27" s="203"/>
      <c r="D27" s="203"/>
      <c r="E27" s="203"/>
      <c r="F27" s="203"/>
      <c r="G27" s="203"/>
      <c r="H27" s="203"/>
      <c r="I27" s="203"/>
      <c r="J27" s="203"/>
      <c r="K27" s="188"/>
    </row>
    <row r="28" spans="1:11" ht="14.65" customHeight="1" thickBot="1">
      <c r="A28" s="204"/>
      <c r="B28" s="204"/>
      <c r="C28" s="204"/>
      <c r="D28" s="204"/>
      <c r="E28" s="204"/>
      <c r="F28" s="204"/>
      <c r="G28" s="204"/>
      <c r="H28" s="204"/>
      <c r="I28" s="204"/>
      <c r="J28" s="204"/>
      <c r="K28" s="188"/>
    </row>
    <row r="29" spans="1:11" ht="14.65" customHeight="1" thickTop="1" thickBot="1">
      <c r="A29" s="111" t="s">
        <v>23</v>
      </c>
      <c r="B29" s="205"/>
      <c r="C29" s="205"/>
      <c r="D29" s="205"/>
      <c r="E29" s="206"/>
      <c r="F29" s="111" t="s">
        <v>24</v>
      </c>
      <c r="G29" s="205"/>
      <c r="H29" s="205"/>
      <c r="I29" s="205"/>
      <c r="J29" s="206"/>
      <c r="K29" s="188"/>
    </row>
    <row r="30" spans="1:11" ht="14.65" customHeight="1" thickTop="1">
      <c r="A30" s="207" t="s">
        <v>25</v>
      </c>
      <c r="B30" s="208"/>
      <c r="C30" s="208"/>
      <c r="D30" s="209"/>
      <c r="E30" s="4">
        <f>SUM(I60:J65)</f>
        <v>0</v>
      </c>
      <c r="F30" s="210" t="s">
        <v>26</v>
      </c>
      <c r="G30" s="194"/>
      <c r="H30" s="194"/>
      <c r="I30" s="193"/>
      <c r="J30" s="5">
        <f>SUM(I79:J82)</f>
        <v>0</v>
      </c>
      <c r="K30" s="188"/>
    </row>
    <row r="31" spans="1:11" ht="14.65" customHeight="1">
      <c r="A31" s="210" t="s">
        <v>27</v>
      </c>
      <c r="B31" s="194"/>
      <c r="C31" s="194"/>
      <c r="D31" s="193"/>
      <c r="E31" s="5">
        <f>SUM(I70:J74)</f>
        <v>0</v>
      </c>
      <c r="F31" s="210" t="s">
        <v>28</v>
      </c>
      <c r="G31" s="194"/>
      <c r="H31" s="194"/>
      <c r="I31" s="193"/>
      <c r="J31" s="5">
        <f>SUM(I94:J98)</f>
        <v>0</v>
      </c>
      <c r="K31" s="188"/>
    </row>
    <row r="32" spans="1:11" ht="14.65" customHeight="1">
      <c r="A32" s="210" t="s">
        <v>29</v>
      </c>
      <c r="B32" s="194"/>
      <c r="C32" s="194"/>
      <c r="D32" s="193"/>
      <c r="E32" s="5">
        <f>SUM(H79:H82)</f>
        <v>0</v>
      </c>
      <c r="F32" s="210" t="s">
        <v>30</v>
      </c>
      <c r="G32" s="194"/>
      <c r="H32" s="194"/>
      <c r="I32" s="193"/>
      <c r="J32" s="5">
        <f>SUM(I103:J107)</f>
        <v>0</v>
      </c>
      <c r="K32" s="188"/>
    </row>
    <row r="33" spans="1:11" ht="14.65" customHeight="1">
      <c r="A33" s="210" t="s">
        <v>31</v>
      </c>
      <c r="B33" s="194"/>
      <c r="C33" s="194"/>
      <c r="D33" s="193"/>
      <c r="E33" s="5">
        <f>SUM(I87:J89)</f>
        <v>0</v>
      </c>
      <c r="F33" s="210" t="s">
        <v>32</v>
      </c>
      <c r="G33" s="194"/>
      <c r="H33" s="194"/>
      <c r="I33" s="193"/>
      <c r="J33" s="5">
        <f>SUM(E114)</f>
        <v>0</v>
      </c>
      <c r="K33" s="188"/>
    </row>
    <row r="34" spans="1:11" ht="14.65" customHeight="1">
      <c r="A34" s="210" t="s">
        <v>33</v>
      </c>
      <c r="B34" s="194"/>
      <c r="C34" s="194"/>
      <c r="D34" s="193"/>
      <c r="E34" s="5">
        <f>SUM(G103:G107)</f>
        <v>0</v>
      </c>
      <c r="F34" s="210" t="s">
        <v>34</v>
      </c>
      <c r="G34" s="194"/>
      <c r="H34" s="194"/>
      <c r="I34" s="193"/>
      <c r="J34" s="5">
        <f>SUM(E121:E136)</f>
        <v>0</v>
      </c>
      <c r="K34" s="188"/>
    </row>
    <row r="35" spans="1:11" ht="14.65" customHeight="1">
      <c r="A35" s="210" t="s">
        <v>35</v>
      </c>
      <c r="B35" s="194"/>
      <c r="C35" s="194"/>
      <c r="D35" s="193"/>
      <c r="E35" s="5">
        <f>SUM(G94:G98)</f>
        <v>0</v>
      </c>
      <c r="F35" s="211" t="s">
        <v>36</v>
      </c>
      <c r="G35" s="212"/>
      <c r="H35" s="212"/>
      <c r="I35" s="213"/>
      <c r="J35" s="18">
        <f>SUM(I148:J152)</f>
        <v>0</v>
      </c>
      <c r="K35" s="188"/>
    </row>
    <row r="36" spans="1:11" ht="14.65" customHeight="1">
      <c r="A36" s="210" t="s">
        <v>37</v>
      </c>
      <c r="B36" s="194"/>
      <c r="C36" s="194"/>
      <c r="D36" s="193"/>
      <c r="E36" s="5">
        <f>SUM(I114)</f>
        <v>0</v>
      </c>
      <c r="F36" s="210" t="s">
        <v>38</v>
      </c>
      <c r="G36" s="194"/>
      <c r="H36" s="194"/>
      <c r="I36" s="193"/>
      <c r="J36" s="5">
        <f>SUM(I161:J165)</f>
        <v>0</v>
      </c>
      <c r="K36" s="188"/>
    </row>
    <row r="37" spans="1:11" ht="14.65" customHeight="1">
      <c r="A37" s="210" t="s">
        <v>39</v>
      </c>
      <c r="B37" s="194"/>
      <c r="C37" s="194"/>
      <c r="D37" s="193"/>
      <c r="E37" s="5">
        <f>SUM(I121:J136)</f>
        <v>0</v>
      </c>
      <c r="F37" s="210" t="s">
        <v>40</v>
      </c>
      <c r="G37" s="194"/>
      <c r="H37" s="194"/>
      <c r="I37" s="193"/>
      <c r="J37" s="5">
        <f>SUM(I170:J173)</f>
        <v>0</v>
      </c>
      <c r="K37" s="188"/>
    </row>
    <row r="38" spans="1:11" ht="14.65" customHeight="1">
      <c r="A38" s="210" t="s">
        <v>41</v>
      </c>
      <c r="B38" s="214"/>
      <c r="C38" s="214"/>
      <c r="D38" s="215"/>
      <c r="E38" s="5">
        <f>SUM('Personal Financial Statement'!E140:E144)+SUM(J140:J143)</f>
        <v>0</v>
      </c>
      <c r="F38" s="210" t="s">
        <v>42</v>
      </c>
      <c r="G38" s="194"/>
      <c r="H38" s="194"/>
      <c r="I38" s="193"/>
      <c r="J38" s="5">
        <f>SUM(I178:J182)</f>
        <v>0</v>
      </c>
      <c r="K38" s="188"/>
    </row>
    <row r="39" spans="1:11" ht="14.65" customHeight="1">
      <c r="A39" s="131" t="s">
        <v>43</v>
      </c>
      <c r="B39" s="132"/>
      <c r="C39" s="132"/>
      <c r="D39" s="133"/>
      <c r="E39" s="5">
        <f>SUM(J144)</f>
        <v>0</v>
      </c>
      <c r="F39" s="210" t="s">
        <v>44</v>
      </c>
      <c r="G39" s="194"/>
      <c r="H39" s="194"/>
      <c r="I39" s="193"/>
      <c r="J39" s="5">
        <f>(I192)</f>
        <v>0</v>
      </c>
      <c r="K39" s="188"/>
    </row>
    <row r="40" spans="1:11" ht="14.65" customHeight="1" thickBot="1">
      <c r="A40" s="134"/>
      <c r="B40" s="135"/>
      <c r="C40" s="135"/>
      <c r="D40" s="136"/>
      <c r="E40" s="5"/>
      <c r="F40" s="210" t="s">
        <v>45</v>
      </c>
      <c r="G40" s="194"/>
      <c r="H40" s="194"/>
      <c r="I40" s="193"/>
      <c r="J40" s="5">
        <f>SUM(I195:J197)</f>
        <v>0</v>
      </c>
      <c r="K40" s="188"/>
    </row>
    <row r="41" spans="1:11" ht="14.65" customHeight="1" thickTop="1" thickBot="1">
      <c r="A41" s="116" t="s">
        <v>46</v>
      </c>
      <c r="B41" s="216"/>
      <c r="C41" s="216"/>
      <c r="D41" s="216"/>
      <c r="E41" s="24">
        <f>SUM(E30:E40)</f>
        <v>0</v>
      </c>
      <c r="F41" s="116" t="s">
        <v>47</v>
      </c>
      <c r="G41" s="216"/>
      <c r="H41" s="216"/>
      <c r="I41" s="216"/>
      <c r="J41" s="24">
        <f>SUM(J30:J40)</f>
        <v>0</v>
      </c>
      <c r="K41" s="188"/>
    </row>
    <row r="42" spans="1:11" ht="14.65" customHeight="1" thickTop="1" thickBot="1">
      <c r="A42" s="217"/>
      <c r="B42" s="218"/>
      <c r="C42" s="218"/>
      <c r="D42" s="218"/>
      <c r="E42" s="219"/>
      <c r="F42" s="116" t="s">
        <v>48</v>
      </c>
      <c r="G42" s="117"/>
      <c r="H42" s="117"/>
      <c r="I42" s="117"/>
      <c r="J42" s="24">
        <f>(E41-J41)</f>
        <v>0</v>
      </c>
      <c r="K42" s="188"/>
    </row>
    <row r="43" spans="1:11" ht="14.65" customHeight="1" thickTop="1">
      <c r="A43" s="220"/>
      <c r="B43" s="188"/>
      <c r="C43" s="188"/>
      <c r="D43" s="188"/>
      <c r="E43" s="188"/>
      <c r="F43" s="188"/>
      <c r="G43" s="188"/>
      <c r="H43" s="188"/>
      <c r="I43" s="188"/>
      <c r="J43" s="188"/>
      <c r="K43" s="188"/>
    </row>
    <row r="44" spans="1:11" ht="14.65" customHeight="1">
      <c r="A44" s="188"/>
      <c r="B44" s="188"/>
      <c r="C44" s="188"/>
      <c r="D44" s="188"/>
      <c r="E44" s="188"/>
      <c r="F44" s="188"/>
      <c r="G44" s="188"/>
      <c r="H44" s="188"/>
      <c r="I44" s="188"/>
      <c r="J44" s="188"/>
      <c r="K44" s="188"/>
    </row>
    <row r="45" spans="1:11" ht="14.65" customHeight="1">
      <c r="A45" s="180" t="s">
        <v>49</v>
      </c>
      <c r="B45" s="180"/>
      <c r="C45" s="180"/>
      <c r="D45" s="181"/>
      <c r="E45" s="221"/>
      <c r="F45" s="221"/>
      <c r="G45" s="221"/>
      <c r="H45" s="42" t="s">
        <v>50</v>
      </c>
      <c r="I45" s="17"/>
      <c r="J45" s="42"/>
      <c r="K45" s="188"/>
    </row>
    <row r="46" spans="1:11" ht="14.65" customHeight="1" thickBot="1">
      <c r="A46" s="204"/>
      <c r="B46" s="204"/>
      <c r="C46" s="204"/>
      <c r="D46" s="204"/>
      <c r="E46" s="204"/>
      <c r="F46" s="204"/>
      <c r="G46" s="204"/>
      <c r="H46" s="204"/>
      <c r="I46" s="204"/>
      <c r="J46" s="204"/>
      <c r="K46" s="188"/>
    </row>
    <row r="47" spans="1:11" ht="14.65" customHeight="1" thickTop="1" thickBot="1">
      <c r="A47" s="64" t="s">
        <v>51</v>
      </c>
      <c r="B47" s="205"/>
      <c r="C47" s="205"/>
      <c r="D47" s="206"/>
      <c r="E47" s="182" t="str">
        <f>IF(B14=0,"NAME",B14)</f>
        <v>NAME</v>
      </c>
      <c r="F47" s="222"/>
      <c r="G47" s="223"/>
      <c r="H47" s="182" t="str">
        <f>IF(G14=0,"NAME",G14)</f>
        <v>NAME</v>
      </c>
      <c r="I47" s="222"/>
      <c r="J47" s="223"/>
      <c r="K47" s="188"/>
    </row>
    <row r="48" spans="1:11" ht="14.65" customHeight="1" thickTop="1">
      <c r="A48" s="207" t="s">
        <v>52</v>
      </c>
      <c r="B48" s="208"/>
      <c r="C48" s="208"/>
      <c r="D48" s="209"/>
      <c r="E48" s="71"/>
      <c r="F48" s="100"/>
      <c r="G48" s="72"/>
      <c r="H48" s="71"/>
      <c r="I48" s="100"/>
      <c r="J48" s="72"/>
      <c r="K48" s="188"/>
    </row>
    <row r="49" spans="1:11" ht="14.65" customHeight="1">
      <c r="A49" s="210" t="s">
        <v>53</v>
      </c>
      <c r="B49" s="194"/>
      <c r="C49" s="194"/>
      <c r="D49" s="193"/>
      <c r="E49" s="58"/>
      <c r="F49" s="99"/>
      <c r="G49" s="59"/>
      <c r="H49" s="58"/>
      <c r="I49" s="99"/>
      <c r="J49" s="59"/>
      <c r="K49" s="188"/>
    </row>
    <row r="50" spans="1:11" ht="14.65" customHeight="1">
      <c r="A50" s="210" t="s">
        <v>54</v>
      </c>
      <c r="B50" s="194"/>
      <c r="C50" s="194"/>
      <c r="D50" s="193"/>
      <c r="E50" s="58"/>
      <c r="F50" s="99"/>
      <c r="G50" s="59"/>
      <c r="H50" s="58"/>
      <c r="I50" s="99"/>
      <c r="J50" s="59"/>
      <c r="K50" s="188"/>
    </row>
    <row r="51" spans="1:11" ht="15.75" customHeight="1">
      <c r="A51" s="210" t="s">
        <v>55</v>
      </c>
      <c r="B51" s="194"/>
      <c r="C51" s="194"/>
      <c r="D51" s="193"/>
      <c r="E51" s="58"/>
      <c r="F51" s="99"/>
      <c r="G51" s="59"/>
      <c r="H51" s="58"/>
      <c r="I51" s="99"/>
      <c r="J51" s="59"/>
      <c r="K51" s="188"/>
    </row>
    <row r="52" spans="1:11" ht="14.65" customHeight="1">
      <c r="A52" s="210" t="s">
        <v>56</v>
      </c>
      <c r="B52" s="194"/>
      <c r="C52" s="194"/>
      <c r="D52" s="193"/>
      <c r="E52" s="58"/>
      <c r="F52" s="99"/>
      <c r="G52" s="59"/>
      <c r="H52" s="58"/>
      <c r="I52" s="99"/>
      <c r="J52" s="59"/>
      <c r="K52" s="188"/>
    </row>
    <row r="53" spans="1:11" ht="18" customHeight="1">
      <c r="A53" s="183" t="s">
        <v>57</v>
      </c>
      <c r="B53" s="196"/>
      <c r="C53" s="196"/>
      <c r="D53" s="197"/>
      <c r="E53" s="58"/>
      <c r="F53" s="99"/>
      <c r="G53" s="59"/>
      <c r="H53" s="58"/>
      <c r="I53" s="99"/>
      <c r="J53" s="59"/>
      <c r="K53" s="188"/>
    </row>
    <row r="54" spans="1:11" ht="14.65" customHeight="1" thickBot="1">
      <c r="A54" s="43" t="s">
        <v>58</v>
      </c>
      <c r="B54" s="137"/>
      <c r="C54" s="178"/>
      <c r="D54" s="179"/>
      <c r="E54" s="58"/>
      <c r="F54" s="99"/>
      <c r="G54" s="59"/>
      <c r="H54" s="58"/>
      <c r="I54" s="99"/>
      <c r="J54" s="59"/>
      <c r="K54" s="188"/>
    </row>
    <row r="55" spans="1:11" ht="14.65" customHeight="1" thickTop="1" thickBot="1">
      <c r="A55" s="224"/>
      <c r="B55" s="224"/>
      <c r="C55" s="224"/>
      <c r="D55" s="225"/>
      <c r="E55" s="174" t="s">
        <v>59</v>
      </c>
      <c r="F55" s="175"/>
      <c r="G55" s="24">
        <f>SUM(E48:G54)</f>
        <v>0</v>
      </c>
      <c r="H55" s="174" t="s">
        <v>59</v>
      </c>
      <c r="I55" s="175"/>
      <c r="J55" s="24">
        <f>SUM(H48:J54)</f>
        <v>0</v>
      </c>
      <c r="K55" s="188"/>
    </row>
    <row r="56" spans="1:11" ht="14.65" customHeight="1" thickTop="1">
      <c r="A56" s="77" t="s">
        <v>2</v>
      </c>
      <c r="B56" s="77"/>
      <c r="C56" s="77"/>
      <c r="D56" s="77"/>
      <c r="E56" s="77"/>
      <c r="F56" s="77"/>
      <c r="G56" s="77"/>
      <c r="H56" s="77"/>
      <c r="I56" s="77"/>
      <c r="J56" s="77"/>
      <c r="K56" s="188"/>
    </row>
    <row r="57" spans="1:11" ht="14.65" customHeight="1">
      <c r="A57" s="226"/>
      <c r="B57" s="226"/>
      <c r="C57" s="226"/>
      <c r="D57" s="226"/>
      <c r="E57" s="226"/>
      <c r="F57" s="226"/>
      <c r="G57" s="226"/>
      <c r="H57" s="226"/>
      <c r="I57" s="226"/>
      <c r="J57" s="226"/>
      <c r="K57" s="188"/>
    </row>
    <row r="58" spans="1:11" ht="14.65" customHeight="1" thickBot="1">
      <c r="A58" s="227" t="s">
        <v>60</v>
      </c>
      <c r="B58" s="227"/>
      <c r="C58" s="227"/>
      <c r="D58" s="227"/>
      <c r="E58" s="227"/>
      <c r="F58" s="227"/>
      <c r="G58" s="227"/>
      <c r="H58" s="227"/>
      <c r="I58" s="227"/>
      <c r="J58" s="227"/>
      <c r="K58" s="188"/>
    </row>
    <row r="59" spans="1:11" ht="14.65" customHeight="1" thickTop="1" thickBot="1">
      <c r="A59" s="64" t="s">
        <v>61</v>
      </c>
      <c r="B59" s="65"/>
      <c r="C59" s="65"/>
      <c r="D59" s="66"/>
      <c r="E59" s="64" t="s">
        <v>62</v>
      </c>
      <c r="F59" s="66"/>
      <c r="G59" s="64" t="s">
        <v>63</v>
      </c>
      <c r="H59" s="66"/>
      <c r="I59" s="64" t="s">
        <v>64</v>
      </c>
      <c r="J59" s="66"/>
      <c r="K59" s="188"/>
    </row>
    <row r="60" spans="1:11" ht="14.65" customHeight="1" thickTop="1">
      <c r="A60" s="87"/>
      <c r="B60" s="92"/>
      <c r="C60" s="92"/>
      <c r="D60" s="88"/>
      <c r="E60" s="87"/>
      <c r="F60" s="88"/>
      <c r="G60" s="87"/>
      <c r="H60" s="88"/>
      <c r="I60" s="71"/>
      <c r="J60" s="72"/>
      <c r="K60" s="188"/>
    </row>
    <row r="61" spans="1:11" ht="14.65" customHeight="1">
      <c r="A61" s="76"/>
      <c r="B61" s="109"/>
      <c r="C61" s="109"/>
      <c r="D61" s="98"/>
      <c r="E61" s="76"/>
      <c r="F61" s="98"/>
      <c r="G61" s="76"/>
      <c r="H61" s="98"/>
      <c r="I61" s="58"/>
      <c r="J61" s="59"/>
      <c r="K61" s="188"/>
    </row>
    <row r="62" spans="1:11" ht="14.25" customHeight="1">
      <c r="A62" s="76"/>
      <c r="B62" s="127"/>
      <c r="C62" s="127"/>
      <c r="D62" s="118"/>
      <c r="E62" s="76"/>
      <c r="F62" s="118"/>
      <c r="G62" s="76"/>
      <c r="H62" s="118"/>
      <c r="I62" s="58"/>
      <c r="J62" s="119"/>
      <c r="K62" s="188"/>
    </row>
    <row r="63" spans="1:11" ht="14.65" customHeight="1">
      <c r="A63" s="76"/>
      <c r="B63" s="109"/>
      <c r="C63" s="109"/>
      <c r="D63" s="98"/>
      <c r="E63" s="76"/>
      <c r="F63" s="98"/>
      <c r="G63" s="76"/>
      <c r="H63" s="98"/>
      <c r="I63" s="58"/>
      <c r="J63" s="59"/>
      <c r="K63" s="188"/>
    </row>
    <row r="64" spans="1:11" ht="14.65" customHeight="1">
      <c r="A64" s="76"/>
      <c r="B64" s="109"/>
      <c r="C64" s="109"/>
      <c r="D64" s="98"/>
      <c r="E64" s="76"/>
      <c r="F64" s="98"/>
      <c r="G64" s="76"/>
      <c r="H64" s="98"/>
      <c r="I64" s="58"/>
      <c r="J64" s="59"/>
      <c r="K64" s="188"/>
    </row>
    <row r="65" spans="1:11" ht="14.65" customHeight="1" thickBot="1">
      <c r="A65" s="114"/>
      <c r="B65" s="137"/>
      <c r="C65" s="137"/>
      <c r="D65" s="115"/>
      <c r="E65" s="114"/>
      <c r="F65" s="115"/>
      <c r="G65" s="114"/>
      <c r="H65" s="115"/>
      <c r="I65" s="112"/>
      <c r="J65" s="113"/>
      <c r="K65" s="188"/>
    </row>
    <row r="66" spans="1:11" ht="14.65" customHeight="1" thickTop="1" thickBot="1">
      <c r="A66" s="224"/>
      <c r="B66" s="228"/>
      <c r="C66" s="228"/>
      <c r="D66" s="228"/>
      <c r="E66" s="228"/>
      <c r="F66" s="228"/>
      <c r="G66" s="229"/>
      <c r="H66" s="44" t="s">
        <v>65</v>
      </c>
      <c r="I66" s="102">
        <f>SUM(I60:J65)</f>
        <v>0</v>
      </c>
      <c r="J66" s="110"/>
      <c r="K66" s="188"/>
    </row>
    <row r="67" spans="1:11" ht="14.65" customHeight="1" thickTop="1">
      <c r="A67" s="230" t="s">
        <v>66</v>
      </c>
      <c r="B67" s="189"/>
      <c r="C67" s="189"/>
      <c r="D67" s="189"/>
      <c r="E67" s="189"/>
      <c r="F67" s="189"/>
      <c r="G67" s="189"/>
      <c r="H67" s="189"/>
      <c r="I67" s="189"/>
      <c r="J67" s="189"/>
      <c r="K67" s="188"/>
    </row>
    <row r="68" spans="1:11" ht="14.65" customHeight="1" thickBot="1">
      <c r="A68" s="231"/>
      <c r="B68" s="231"/>
      <c r="C68" s="231"/>
      <c r="D68" s="231"/>
      <c r="E68" s="231"/>
      <c r="F68" s="231"/>
      <c r="G68" s="231"/>
      <c r="H68" s="231"/>
      <c r="I68" s="231"/>
      <c r="J68" s="231"/>
      <c r="K68" s="188"/>
    </row>
    <row r="69" spans="1:11" ht="14.65" customHeight="1" thickTop="1" thickBot="1">
      <c r="A69" s="45" t="s">
        <v>67</v>
      </c>
      <c r="B69" s="64" t="s">
        <v>68</v>
      </c>
      <c r="C69" s="205"/>
      <c r="D69" s="205"/>
      <c r="E69" s="206"/>
      <c r="F69" s="64" t="s">
        <v>69</v>
      </c>
      <c r="G69" s="206"/>
      <c r="H69" s="46" t="s">
        <v>70</v>
      </c>
      <c r="I69" s="64" t="s">
        <v>71</v>
      </c>
      <c r="J69" s="66"/>
      <c r="K69" s="188"/>
    </row>
    <row r="70" spans="1:11" ht="14.65" customHeight="1" thickTop="1">
      <c r="A70" s="28"/>
      <c r="B70" s="87"/>
      <c r="C70" s="92"/>
      <c r="D70" s="92"/>
      <c r="E70" s="88"/>
      <c r="F70" s="87"/>
      <c r="G70" s="88"/>
      <c r="H70" s="28"/>
      <c r="I70" s="71"/>
      <c r="J70" s="72"/>
      <c r="K70" s="188"/>
    </row>
    <row r="71" spans="1:11" ht="14.65" customHeight="1">
      <c r="A71" s="8"/>
      <c r="B71" s="76"/>
      <c r="C71" s="109"/>
      <c r="D71" s="109"/>
      <c r="E71" s="98"/>
      <c r="F71" s="76"/>
      <c r="G71" s="98"/>
      <c r="H71" s="8"/>
      <c r="I71" s="58"/>
      <c r="J71" s="59"/>
      <c r="K71" s="188"/>
    </row>
    <row r="72" spans="1:11" ht="14.65" customHeight="1">
      <c r="A72" s="8"/>
      <c r="B72" s="76"/>
      <c r="C72" s="109"/>
      <c r="D72" s="109"/>
      <c r="E72" s="98"/>
      <c r="F72" s="76"/>
      <c r="G72" s="98"/>
      <c r="H72" s="8"/>
      <c r="I72" s="58"/>
      <c r="J72" s="59"/>
      <c r="K72" s="188"/>
    </row>
    <row r="73" spans="1:11" ht="14.65" customHeight="1">
      <c r="A73" s="8"/>
      <c r="B73" s="76"/>
      <c r="C73" s="109"/>
      <c r="D73" s="109"/>
      <c r="E73" s="98"/>
      <c r="F73" s="76"/>
      <c r="G73" s="98"/>
      <c r="H73" s="8"/>
      <c r="I73" s="58"/>
      <c r="J73" s="59"/>
      <c r="K73" s="188"/>
    </row>
    <row r="74" spans="1:11" ht="14.65" customHeight="1" thickBot="1">
      <c r="A74" s="9"/>
      <c r="B74" s="114"/>
      <c r="C74" s="137"/>
      <c r="D74" s="137"/>
      <c r="E74" s="115"/>
      <c r="F74" s="114"/>
      <c r="G74" s="115"/>
      <c r="H74" s="9"/>
      <c r="I74" s="112"/>
      <c r="J74" s="113"/>
      <c r="K74" s="188"/>
    </row>
    <row r="75" spans="1:11" ht="14.65" customHeight="1" thickTop="1" thickBot="1">
      <c r="A75" s="224"/>
      <c r="B75" s="224"/>
      <c r="C75" s="224"/>
      <c r="D75" s="224"/>
      <c r="E75" s="224"/>
      <c r="F75" s="224"/>
      <c r="G75" s="225"/>
      <c r="H75" s="44" t="s">
        <v>65</v>
      </c>
      <c r="I75" s="102">
        <f>SUM(I70:J74)</f>
        <v>0</v>
      </c>
      <c r="J75" s="110"/>
      <c r="K75" s="188"/>
    </row>
    <row r="76" spans="1:11" ht="14.65" customHeight="1" thickTop="1">
      <c r="A76" s="230" t="s">
        <v>72</v>
      </c>
      <c r="B76" s="189"/>
      <c r="C76" s="189"/>
      <c r="D76" s="189"/>
      <c r="E76" s="189"/>
      <c r="F76" s="189"/>
      <c r="G76" s="189"/>
      <c r="H76" s="189"/>
      <c r="I76" s="189"/>
      <c r="J76" s="189"/>
      <c r="K76" s="188"/>
    </row>
    <row r="77" spans="1:11" ht="14.65" customHeight="1" thickBot="1">
      <c r="A77" s="231"/>
      <c r="B77" s="231"/>
      <c r="C77" s="231"/>
      <c r="D77" s="231"/>
      <c r="E77" s="231"/>
      <c r="F77" s="231"/>
      <c r="G77" s="231"/>
      <c r="H77" s="231"/>
      <c r="I77" s="231"/>
      <c r="J77" s="231"/>
      <c r="K77" s="188"/>
    </row>
    <row r="78" spans="1:11" ht="14.65" customHeight="1" thickTop="1" thickBot="1">
      <c r="A78" s="64" t="s">
        <v>73</v>
      </c>
      <c r="B78" s="66"/>
      <c r="C78" s="64" t="s">
        <v>74</v>
      </c>
      <c r="D78" s="66"/>
      <c r="E78" s="64" t="s">
        <v>75</v>
      </c>
      <c r="F78" s="66"/>
      <c r="G78" s="47" t="s">
        <v>76</v>
      </c>
      <c r="H78" s="48" t="s">
        <v>77</v>
      </c>
      <c r="I78" s="64" t="s">
        <v>78</v>
      </c>
      <c r="J78" s="66"/>
      <c r="K78" s="188"/>
    </row>
    <row r="79" spans="1:11" ht="14.65" customHeight="1" thickTop="1">
      <c r="A79" s="87"/>
      <c r="B79" s="88"/>
      <c r="C79" s="87"/>
      <c r="D79" s="88"/>
      <c r="E79" s="87"/>
      <c r="F79" s="88"/>
      <c r="G79" s="27"/>
      <c r="H79" s="27"/>
      <c r="I79" s="71"/>
      <c r="J79" s="72"/>
      <c r="K79" s="188"/>
    </row>
    <row r="80" spans="1:11" ht="14.65" customHeight="1">
      <c r="A80" s="76"/>
      <c r="B80" s="118"/>
      <c r="C80" s="76"/>
      <c r="D80" s="118"/>
      <c r="E80" s="76"/>
      <c r="F80" s="118"/>
      <c r="G80" s="27"/>
      <c r="H80" s="27"/>
      <c r="I80" s="58"/>
      <c r="J80" s="119"/>
      <c r="K80" s="188"/>
    </row>
    <row r="81" spans="1:11" ht="14.65" customHeight="1">
      <c r="A81" s="76"/>
      <c r="B81" s="98"/>
      <c r="C81" s="76"/>
      <c r="D81" s="98"/>
      <c r="E81" s="76"/>
      <c r="F81" s="98"/>
      <c r="G81" s="10"/>
      <c r="H81" s="10"/>
      <c r="I81" s="58"/>
      <c r="J81" s="59"/>
      <c r="K81" s="188"/>
    </row>
    <row r="82" spans="1:11" ht="14.65" customHeight="1" thickBot="1">
      <c r="A82" s="114"/>
      <c r="B82" s="115"/>
      <c r="C82" s="114"/>
      <c r="D82" s="115"/>
      <c r="E82" s="114"/>
      <c r="F82" s="115"/>
      <c r="G82" s="11"/>
      <c r="H82" s="11"/>
      <c r="I82" s="112"/>
      <c r="J82" s="113"/>
      <c r="K82" s="188"/>
    </row>
    <row r="83" spans="1:11" ht="14.65" customHeight="1" thickTop="1" thickBot="1">
      <c r="A83" s="224"/>
      <c r="B83" s="224"/>
      <c r="C83" s="224"/>
      <c r="D83" s="224"/>
      <c r="E83" s="225"/>
      <c r="F83" s="44" t="s">
        <v>65</v>
      </c>
      <c r="G83" s="25">
        <f>SUM(G79:G82)</f>
        <v>0</v>
      </c>
      <c r="H83" s="25">
        <f>SUM(H79:H82)</f>
        <v>0</v>
      </c>
      <c r="I83" s="102">
        <f>SUM(I79:J82)</f>
        <v>0</v>
      </c>
      <c r="J83" s="110"/>
      <c r="K83" s="188"/>
    </row>
    <row r="84" spans="1:11" ht="14.65" customHeight="1" thickTop="1">
      <c r="A84" s="230" t="s">
        <v>79</v>
      </c>
      <c r="B84" s="189"/>
      <c r="C84" s="189"/>
      <c r="D84" s="189"/>
      <c r="E84" s="189"/>
      <c r="F84" s="189"/>
      <c r="G84" s="189"/>
      <c r="H84" s="189"/>
      <c r="I84" s="189"/>
      <c r="J84" s="189"/>
      <c r="K84" s="188"/>
    </row>
    <row r="85" spans="1:11" ht="14.65" customHeight="1" thickBot="1">
      <c r="A85" s="231"/>
      <c r="B85" s="231"/>
      <c r="C85" s="231"/>
      <c r="D85" s="231"/>
      <c r="E85" s="231"/>
      <c r="F85" s="231"/>
      <c r="G85" s="231"/>
      <c r="H85" s="231"/>
      <c r="I85" s="231"/>
      <c r="J85" s="231"/>
      <c r="K85" s="188"/>
    </row>
    <row r="86" spans="1:11" ht="14.65" customHeight="1" thickTop="1" thickBot="1">
      <c r="A86" s="64" t="s">
        <v>80</v>
      </c>
      <c r="B86" s="65"/>
      <c r="C86" s="66"/>
      <c r="D86" s="64" t="s">
        <v>81</v>
      </c>
      <c r="E86" s="66"/>
      <c r="F86" s="45" t="s">
        <v>82</v>
      </c>
      <c r="G86" s="46" t="s">
        <v>83</v>
      </c>
      <c r="H86" s="26" t="s">
        <v>84</v>
      </c>
      <c r="I86" s="64" t="s">
        <v>85</v>
      </c>
      <c r="J86" s="66"/>
      <c r="K86" s="188"/>
    </row>
    <row r="87" spans="1:11" ht="14.65" customHeight="1" thickTop="1">
      <c r="A87" s="87"/>
      <c r="B87" s="92"/>
      <c r="C87" s="88"/>
      <c r="D87" s="87"/>
      <c r="E87" s="88"/>
      <c r="F87" s="28"/>
      <c r="G87" s="12"/>
      <c r="H87" s="27"/>
      <c r="I87" s="71"/>
      <c r="J87" s="72"/>
      <c r="K87" s="188"/>
    </row>
    <row r="88" spans="1:11" ht="14.65" customHeight="1">
      <c r="A88" s="76"/>
      <c r="B88" s="109"/>
      <c r="C88" s="98"/>
      <c r="D88" s="76"/>
      <c r="E88" s="98"/>
      <c r="F88" s="8"/>
      <c r="G88" s="8"/>
      <c r="H88" s="10"/>
      <c r="I88" s="58"/>
      <c r="J88" s="59"/>
      <c r="K88" s="188"/>
    </row>
    <row r="89" spans="1:11" ht="14.65" customHeight="1" thickBot="1">
      <c r="A89" s="114"/>
      <c r="B89" s="137"/>
      <c r="C89" s="115"/>
      <c r="D89" s="114"/>
      <c r="E89" s="115"/>
      <c r="F89" s="9"/>
      <c r="G89" s="9"/>
      <c r="H89" s="11"/>
      <c r="I89" s="112"/>
      <c r="J89" s="113"/>
      <c r="K89" s="188"/>
    </row>
    <row r="90" spans="1:11" ht="14.65" customHeight="1" thickTop="1" thickBot="1">
      <c r="A90" s="224"/>
      <c r="B90" s="228"/>
      <c r="C90" s="228"/>
      <c r="D90" s="228"/>
      <c r="E90" s="228"/>
      <c r="F90" s="228"/>
      <c r="G90" s="229"/>
      <c r="H90" s="49" t="s">
        <v>65</v>
      </c>
      <c r="I90" s="102">
        <f>SUM(I87:J89)</f>
        <v>0</v>
      </c>
      <c r="J90" s="232"/>
      <c r="K90" s="188"/>
    </row>
    <row r="91" spans="1:11" ht="14.65" customHeight="1" thickTop="1">
      <c r="A91" s="226"/>
      <c r="B91" s="188"/>
      <c r="C91" s="188"/>
      <c r="D91" s="188"/>
      <c r="E91" s="188"/>
      <c r="F91" s="188"/>
      <c r="G91" s="188"/>
      <c r="H91" s="188"/>
      <c r="I91" s="188"/>
      <c r="J91" s="188"/>
      <c r="K91" s="188"/>
    </row>
    <row r="92" spans="1:11" ht="14.65" customHeight="1" thickBot="1">
      <c r="A92" s="227" t="s">
        <v>86</v>
      </c>
      <c r="B92" s="231"/>
      <c r="C92" s="231"/>
      <c r="D92" s="231"/>
      <c r="E92" s="231"/>
      <c r="F92" s="231"/>
      <c r="G92" s="231"/>
      <c r="H92" s="231"/>
      <c r="I92" s="231"/>
      <c r="J92" s="231"/>
      <c r="K92" s="188"/>
    </row>
    <row r="93" spans="1:11" ht="14.65" customHeight="1" thickTop="1" thickBot="1">
      <c r="A93" s="138" t="s">
        <v>87</v>
      </c>
      <c r="B93" s="140"/>
      <c r="C93" s="140"/>
      <c r="D93" s="139"/>
      <c r="E93" s="138" t="s">
        <v>63</v>
      </c>
      <c r="F93" s="139"/>
      <c r="G93" s="50" t="s">
        <v>64</v>
      </c>
      <c r="H93" s="50" t="s">
        <v>88</v>
      </c>
      <c r="I93" s="138" t="s">
        <v>78</v>
      </c>
      <c r="J93" s="139"/>
      <c r="K93" s="188"/>
    </row>
    <row r="94" spans="1:11" ht="14.65" customHeight="1" thickTop="1">
      <c r="A94" s="71"/>
      <c r="B94" s="100"/>
      <c r="C94" s="100"/>
      <c r="D94" s="72"/>
      <c r="E94" s="71"/>
      <c r="F94" s="72"/>
      <c r="G94" s="27"/>
      <c r="H94" s="27"/>
      <c r="I94" s="71"/>
      <c r="J94" s="72"/>
      <c r="K94" s="188"/>
    </row>
    <row r="95" spans="1:11" ht="14.65" customHeight="1">
      <c r="A95" s="58"/>
      <c r="B95" s="99"/>
      <c r="C95" s="99"/>
      <c r="D95" s="59"/>
      <c r="E95" s="58"/>
      <c r="F95" s="59"/>
      <c r="G95" s="10"/>
      <c r="H95" s="10"/>
      <c r="I95" s="58"/>
      <c r="J95" s="59"/>
      <c r="K95" s="188"/>
    </row>
    <row r="96" spans="1:11" ht="14.65" customHeight="1">
      <c r="A96" s="58"/>
      <c r="B96" s="99"/>
      <c r="C96" s="99"/>
      <c r="D96" s="59"/>
      <c r="E96" s="58"/>
      <c r="F96" s="59"/>
      <c r="G96" s="10"/>
      <c r="H96" s="10"/>
      <c r="I96" s="58"/>
      <c r="J96" s="59"/>
      <c r="K96" s="188"/>
    </row>
    <row r="97" spans="1:11" ht="14.65" customHeight="1">
      <c r="A97" s="58"/>
      <c r="B97" s="99"/>
      <c r="C97" s="99"/>
      <c r="D97" s="59"/>
      <c r="E97" s="58"/>
      <c r="F97" s="59"/>
      <c r="G97" s="10"/>
      <c r="H97" s="10"/>
      <c r="I97" s="58"/>
      <c r="J97" s="59"/>
      <c r="K97" s="188"/>
    </row>
    <row r="98" spans="1:11" ht="14.65" customHeight="1" thickBot="1">
      <c r="A98" s="112"/>
      <c r="B98" s="141"/>
      <c r="C98" s="141"/>
      <c r="D98" s="113"/>
      <c r="E98" s="112"/>
      <c r="F98" s="113"/>
      <c r="G98" s="11"/>
      <c r="H98" s="11"/>
      <c r="I98" s="112"/>
      <c r="J98" s="113"/>
      <c r="K98" s="188"/>
    </row>
    <row r="99" spans="1:11" ht="14.65" customHeight="1" thickTop="1" thickBot="1">
      <c r="A99" s="224"/>
      <c r="B99" s="228"/>
      <c r="C99" s="228"/>
      <c r="D99" s="228"/>
      <c r="E99" s="229"/>
      <c r="F99" s="44" t="s">
        <v>89</v>
      </c>
      <c r="G99" s="24">
        <f>SUM(G94:G98)</f>
        <v>0</v>
      </c>
      <c r="H99" s="24">
        <f>SUM(H94:H98)</f>
        <v>0</v>
      </c>
      <c r="I99" s="102">
        <f>SUM(I94:J98)</f>
        <v>0</v>
      </c>
      <c r="J99" s="232"/>
      <c r="K99" s="188"/>
    </row>
    <row r="100" spans="1:11" ht="14.65" customHeight="1" thickTop="1">
      <c r="A100" s="226"/>
      <c r="B100" s="188"/>
      <c r="C100" s="188"/>
      <c r="D100" s="188"/>
      <c r="E100" s="188"/>
      <c r="F100" s="188"/>
      <c r="G100" s="188"/>
      <c r="H100" s="188"/>
      <c r="I100" s="188"/>
      <c r="J100" s="188"/>
      <c r="K100" s="188"/>
    </row>
    <row r="101" spans="1:11" ht="14.65" customHeight="1" thickBot="1">
      <c r="A101" s="227" t="s">
        <v>90</v>
      </c>
      <c r="B101" s="231"/>
      <c r="C101" s="231"/>
      <c r="D101" s="231"/>
      <c r="E101" s="231"/>
      <c r="F101" s="231"/>
      <c r="G101" s="231"/>
      <c r="H101" s="231"/>
      <c r="I101" s="231"/>
      <c r="J101" s="231"/>
      <c r="K101" s="188"/>
    </row>
    <row r="102" spans="1:11" ht="14.65" customHeight="1" thickTop="1" thickBot="1">
      <c r="A102" s="138" t="s">
        <v>87</v>
      </c>
      <c r="B102" s="140"/>
      <c r="C102" s="140"/>
      <c r="D102" s="139"/>
      <c r="E102" s="138" t="s">
        <v>63</v>
      </c>
      <c r="F102" s="139"/>
      <c r="G102" s="50" t="s">
        <v>64</v>
      </c>
      <c r="H102" s="50" t="s">
        <v>88</v>
      </c>
      <c r="I102" s="138" t="s">
        <v>78</v>
      </c>
      <c r="J102" s="139"/>
      <c r="K102" s="188"/>
    </row>
    <row r="103" spans="1:11" ht="14.65" customHeight="1" thickTop="1">
      <c r="A103" s="71"/>
      <c r="B103" s="100"/>
      <c r="C103" s="100"/>
      <c r="D103" s="72"/>
      <c r="E103" s="71"/>
      <c r="F103" s="72"/>
      <c r="G103" s="16"/>
      <c r="H103" s="16"/>
      <c r="I103" s="71"/>
      <c r="J103" s="72"/>
      <c r="K103" s="188"/>
    </row>
    <row r="104" spans="1:11" ht="14.65" customHeight="1">
      <c r="A104" s="78"/>
      <c r="B104" s="101"/>
      <c r="C104" s="101"/>
      <c r="D104" s="79"/>
      <c r="E104" s="78"/>
      <c r="F104" s="79"/>
      <c r="G104" s="27"/>
      <c r="H104" s="27"/>
      <c r="I104" s="78"/>
      <c r="J104" s="79"/>
      <c r="K104" s="188"/>
    </row>
    <row r="105" spans="1:11" ht="14.65" customHeight="1">
      <c r="A105" s="58"/>
      <c r="B105" s="99"/>
      <c r="C105" s="99"/>
      <c r="D105" s="59"/>
      <c r="E105" s="58"/>
      <c r="F105" s="59"/>
      <c r="G105" s="10"/>
      <c r="H105" s="10"/>
      <c r="I105" s="58"/>
      <c r="J105" s="59"/>
      <c r="K105" s="188"/>
    </row>
    <row r="106" spans="1:11" ht="14.65" customHeight="1">
      <c r="A106" s="58"/>
      <c r="B106" s="99"/>
      <c r="C106" s="99"/>
      <c r="D106" s="59"/>
      <c r="E106" s="58"/>
      <c r="F106" s="59"/>
      <c r="G106" s="10"/>
      <c r="H106" s="10"/>
      <c r="I106" s="58"/>
      <c r="J106" s="59"/>
      <c r="K106" s="188"/>
    </row>
    <row r="107" spans="1:11" ht="14.65" customHeight="1" thickBot="1">
      <c r="A107" s="58"/>
      <c r="B107" s="99"/>
      <c r="C107" s="99"/>
      <c r="D107" s="59"/>
      <c r="E107" s="58"/>
      <c r="F107" s="59"/>
      <c r="G107" s="10"/>
      <c r="H107" s="10"/>
      <c r="I107" s="58"/>
      <c r="J107" s="59"/>
      <c r="K107" s="188"/>
    </row>
    <row r="108" spans="1:11" ht="14.65" customHeight="1" thickTop="1" thickBot="1">
      <c r="A108" s="224"/>
      <c r="B108" s="228"/>
      <c r="C108" s="228"/>
      <c r="D108" s="228"/>
      <c r="E108" s="229"/>
      <c r="F108" s="44" t="s">
        <v>89</v>
      </c>
      <c r="G108" s="24">
        <f>SUM(G103:G107)</f>
        <v>0</v>
      </c>
      <c r="H108" s="24">
        <f>SUM(H103:H107)</f>
        <v>0</v>
      </c>
      <c r="I108" s="102">
        <f>SUM(I103:J107)</f>
        <v>0</v>
      </c>
      <c r="J108" s="232"/>
      <c r="K108" s="188"/>
    </row>
    <row r="109" spans="1:11" ht="14.65" customHeight="1" thickTop="1">
      <c r="A109" s="77" t="s">
        <v>2</v>
      </c>
      <c r="B109" s="77"/>
      <c r="C109" s="77"/>
      <c r="D109" s="77"/>
      <c r="E109" s="77"/>
      <c r="F109" s="77"/>
      <c r="G109" s="77"/>
      <c r="H109" s="77"/>
      <c r="I109" s="77"/>
      <c r="J109" s="77"/>
      <c r="K109" s="188"/>
    </row>
    <row r="110" spans="1:11" ht="14.65" customHeight="1">
      <c r="A110" s="226"/>
      <c r="B110" s="188"/>
      <c r="C110" s="188"/>
      <c r="D110" s="188"/>
      <c r="E110" s="188"/>
      <c r="F110" s="188"/>
      <c r="G110" s="188"/>
      <c r="H110" s="188"/>
      <c r="I110" s="188"/>
      <c r="J110" s="188"/>
      <c r="K110" s="188"/>
    </row>
    <row r="111" spans="1:11" ht="14.65" customHeight="1" thickBot="1">
      <c r="A111" s="227" t="s">
        <v>91</v>
      </c>
      <c r="B111" s="231"/>
      <c r="C111" s="231"/>
      <c r="D111" s="231"/>
      <c r="E111" s="231"/>
      <c r="F111" s="231"/>
      <c r="G111" s="231"/>
      <c r="H111" s="231"/>
      <c r="I111" s="231"/>
      <c r="J111" s="231"/>
      <c r="K111" s="188"/>
    </row>
    <row r="112" spans="1:11" ht="14.65" customHeight="1" thickTop="1">
      <c r="A112" s="84" t="s">
        <v>92</v>
      </c>
      <c r="B112" s="84" t="s">
        <v>93</v>
      </c>
      <c r="C112" s="84" t="s">
        <v>94</v>
      </c>
      <c r="D112" s="84" t="s">
        <v>95</v>
      </c>
      <c r="E112" s="84" t="s">
        <v>96</v>
      </c>
      <c r="F112" s="84" t="s">
        <v>97</v>
      </c>
      <c r="G112" s="84" t="s">
        <v>98</v>
      </c>
      <c r="H112" s="84" t="s">
        <v>84</v>
      </c>
      <c r="I112" s="104" t="s">
        <v>71</v>
      </c>
      <c r="J112" s="229"/>
      <c r="K112" s="188"/>
    </row>
    <row r="113" spans="1:11" ht="14.65" customHeight="1" thickBot="1">
      <c r="A113" s="233"/>
      <c r="B113" s="233"/>
      <c r="C113" s="233"/>
      <c r="D113" s="233"/>
      <c r="E113" s="233"/>
      <c r="F113" s="233"/>
      <c r="G113" s="233"/>
      <c r="H113" s="233"/>
      <c r="I113" s="234"/>
      <c r="J113" s="235"/>
      <c r="K113" s="188"/>
    </row>
    <row r="114" spans="1:11" ht="15" customHeight="1" thickTop="1">
      <c r="A114" s="51" t="s">
        <v>99</v>
      </c>
      <c r="B114" s="28"/>
      <c r="C114" s="84"/>
      <c r="D114" s="93"/>
      <c r="E114" s="93"/>
      <c r="F114" s="91"/>
      <c r="G114" s="91"/>
      <c r="H114" s="93"/>
      <c r="I114" s="105"/>
      <c r="J114" s="106"/>
      <c r="K114" s="188"/>
    </row>
    <row r="115" spans="1:11" ht="14.65" customHeight="1" thickBot="1">
      <c r="A115" s="142" t="str">
        <f>IF(C15=0, "", C15)</f>
        <v/>
      </c>
      <c r="B115" s="236"/>
      <c r="C115" s="85"/>
      <c r="D115" s="85"/>
      <c r="E115" s="85"/>
      <c r="F115" s="85"/>
      <c r="G115" s="85"/>
      <c r="H115" s="103"/>
      <c r="I115" s="107"/>
      <c r="J115" s="108"/>
      <c r="K115" s="188"/>
    </row>
    <row r="116" spans="1:11" ht="14.65" customHeight="1" thickTop="1" thickBot="1">
      <c r="A116" s="224"/>
      <c r="B116" s="228"/>
      <c r="C116" s="228"/>
      <c r="D116" s="228"/>
      <c r="E116" s="228"/>
      <c r="F116" s="228"/>
      <c r="G116" s="229"/>
      <c r="H116" s="49" t="s">
        <v>100</v>
      </c>
      <c r="I116" s="163">
        <f>SUM(I114)</f>
        <v>0</v>
      </c>
      <c r="J116" s="237"/>
      <c r="K116" s="188"/>
    </row>
    <row r="117" spans="1:11" ht="14.65" customHeight="1" thickTop="1">
      <c r="A117" s="77"/>
      <c r="B117" s="188"/>
      <c r="C117" s="188"/>
      <c r="D117" s="188"/>
      <c r="E117" s="188"/>
      <c r="F117" s="188"/>
      <c r="G117" s="188"/>
      <c r="H117" s="188"/>
      <c r="I117" s="188"/>
      <c r="J117" s="188"/>
      <c r="K117" s="188"/>
    </row>
    <row r="118" spans="1:11" ht="14.65" customHeight="1" thickBot="1">
      <c r="A118" s="227" t="s">
        <v>101</v>
      </c>
      <c r="B118" s="231"/>
      <c r="C118" s="231"/>
      <c r="D118" s="231"/>
      <c r="E118" s="231"/>
      <c r="F118" s="231"/>
      <c r="G118" s="231"/>
      <c r="H118" s="231"/>
      <c r="I118" s="231"/>
      <c r="J118" s="231"/>
      <c r="K118" s="188"/>
    </row>
    <row r="119" spans="1:11" ht="14.65" customHeight="1" thickTop="1">
      <c r="A119" s="84" t="s">
        <v>102</v>
      </c>
      <c r="B119" s="84" t="s">
        <v>93</v>
      </c>
      <c r="C119" s="84" t="s">
        <v>94</v>
      </c>
      <c r="D119" s="84" t="s">
        <v>95</v>
      </c>
      <c r="E119" s="84" t="s">
        <v>96</v>
      </c>
      <c r="F119" s="84" t="s">
        <v>97</v>
      </c>
      <c r="G119" s="84" t="s">
        <v>98</v>
      </c>
      <c r="H119" s="84" t="s">
        <v>84</v>
      </c>
      <c r="I119" s="104" t="s">
        <v>71</v>
      </c>
      <c r="J119" s="229"/>
      <c r="K119" s="188"/>
    </row>
    <row r="120" spans="1:11" ht="14.65" customHeight="1" thickBot="1">
      <c r="A120" s="233"/>
      <c r="B120" s="233"/>
      <c r="C120" s="233"/>
      <c r="D120" s="233"/>
      <c r="E120" s="233"/>
      <c r="F120" s="233"/>
      <c r="G120" s="233"/>
      <c r="H120" s="233"/>
      <c r="I120" s="234"/>
      <c r="J120" s="235"/>
      <c r="K120" s="188"/>
    </row>
    <row r="121" spans="1:11" ht="14.65" customHeight="1" thickTop="1">
      <c r="A121" s="28"/>
      <c r="B121" s="28"/>
      <c r="C121" s="171"/>
      <c r="D121" s="89"/>
      <c r="E121" s="89"/>
      <c r="F121" s="86"/>
      <c r="G121" s="86"/>
      <c r="H121" s="89" t="s">
        <v>103</v>
      </c>
      <c r="I121" s="90"/>
      <c r="J121" s="238"/>
      <c r="K121" s="188"/>
    </row>
    <row r="122" spans="1:11" ht="14.65" customHeight="1">
      <c r="A122" s="76"/>
      <c r="B122" s="193"/>
      <c r="C122" s="239"/>
      <c r="D122" s="239"/>
      <c r="E122" s="239"/>
      <c r="F122" s="239"/>
      <c r="G122" s="239"/>
      <c r="H122" s="240"/>
      <c r="I122" s="241"/>
      <c r="J122" s="242"/>
      <c r="K122" s="188"/>
    </row>
    <row r="123" spans="1:11" ht="14.65" customHeight="1">
      <c r="A123" s="8"/>
      <c r="B123" s="8"/>
      <c r="C123" s="67"/>
      <c r="D123" s="69"/>
      <c r="E123" s="69"/>
      <c r="F123" s="73"/>
      <c r="G123" s="73"/>
      <c r="H123" s="69" t="s">
        <v>103</v>
      </c>
      <c r="I123" s="81"/>
      <c r="J123" s="82"/>
      <c r="K123" s="188"/>
    </row>
    <row r="124" spans="1:11" ht="14.65" customHeight="1">
      <c r="A124" s="76"/>
      <c r="B124" s="193"/>
      <c r="C124" s="68"/>
      <c r="D124" s="70"/>
      <c r="E124" s="70"/>
      <c r="F124" s="83"/>
      <c r="G124" s="83"/>
      <c r="H124" s="70"/>
      <c r="I124" s="78"/>
      <c r="J124" s="79"/>
      <c r="K124" s="188"/>
    </row>
    <row r="125" spans="1:11" ht="14.65" customHeight="1">
      <c r="A125" s="8"/>
      <c r="B125" s="8"/>
      <c r="C125" s="67"/>
      <c r="D125" s="69"/>
      <c r="E125" s="69"/>
      <c r="F125" s="73"/>
      <c r="G125" s="73"/>
      <c r="H125" s="69" t="s">
        <v>103</v>
      </c>
      <c r="I125" s="81"/>
      <c r="J125" s="82"/>
      <c r="K125" s="188"/>
    </row>
    <row r="126" spans="1:11" ht="14.65" customHeight="1">
      <c r="A126" s="76"/>
      <c r="B126" s="193"/>
      <c r="C126" s="68"/>
      <c r="D126" s="70"/>
      <c r="E126" s="70"/>
      <c r="F126" s="83"/>
      <c r="G126" s="83"/>
      <c r="H126" s="70"/>
      <c r="I126" s="78"/>
      <c r="J126" s="79"/>
      <c r="K126" s="188"/>
    </row>
    <row r="127" spans="1:11" ht="14.65" customHeight="1">
      <c r="A127" s="8"/>
      <c r="B127" s="8"/>
      <c r="C127" s="67"/>
      <c r="D127" s="69"/>
      <c r="E127" s="69"/>
      <c r="F127" s="73"/>
      <c r="G127" s="73"/>
      <c r="H127" s="69" t="s">
        <v>103</v>
      </c>
      <c r="I127" s="81"/>
      <c r="J127" s="82"/>
      <c r="K127" s="188"/>
    </row>
    <row r="128" spans="1:11" ht="14.65" customHeight="1">
      <c r="A128" s="76"/>
      <c r="B128" s="193"/>
      <c r="C128" s="68"/>
      <c r="D128" s="70"/>
      <c r="E128" s="70"/>
      <c r="F128" s="83"/>
      <c r="G128" s="83"/>
      <c r="H128" s="70"/>
      <c r="I128" s="78"/>
      <c r="J128" s="79"/>
      <c r="K128" s="188"/>
    </row>
    <row r="129" spans="1:11" ht="14.65" customHeight="1">
      <c r="A129" s="8"/>
      <c r="B129" s="8"/>
      <c r="C129" s="67"/>
      <c r="D129" s="69"/>
      <c r="E129" s="69"/>
      <c r="F129" s="73"/>
      <c r="G129" s="73"/>
      <c r="H129" s="69" t="s">
        <v>103</v>
      </c>
      <c r="I129" s="81"/>
      <c r="J129" s="82"/>
      <c r="K129" s="188"/>
    </row>
    <row r="130" spans="1:11" ht="14.65" customHeight="1">
      <c r="A130" s="76"/>
      <c r="B130" s="193"/>
      <c r="C130" s="68"/>
      <c r="D130" s="70"/>
      <c r="E130" s="70"/>
      <c r="F130" s="83"/>
      <c r="G130" s="83"/>
      <c r="H130" s="70"/>
      <c r="I130" s="78"/>
      <c r="J130" s="79"/>
      <c r="K130" s="188"/>
    </row>
    <row r="131" spans="1:11" ht="14.65" customHeight="1">
      <c r="A131" s="8"/>
      <c r="B131" s="8"/>
      <c r="C131" s="67"/>
      <c r="D131" s="69"/>
      <c r="E131" s="69"/>
      <c r="F131" s="73"/>
      <c r="G131" s="73"/>
      <c r="H131" s="69" t="s">
        <v>103</v>
      </c>
      <c r="I131" s="81"/>
      <c r="J131" s="82"/>
      <c r="K131" s="188"/>
    </row>
    <row r="132" spans="1:11" ht="14.65" customHeight="1">
      <c r="A132" s="76"/>
      <c r="B132" s="193"/>
      <c r="C132" s="68"/>
      <c r="D132" s="70"/>
      <c r="E132" s="70"/>
      <c r="F132" s="83"/>
      <c r="G132" s="83"/>
      <c r="H132" s="70"/>
      <c r="I132" s="78"/>
      <c r="J132" s="79"/>
      <c r="K132" s="188"/>
    </row>
    <row r="133" spans="1:11" ht="14.65" customHeight="1">
      <c r="A133" s="8"/>
      <c r="B133" s="8"/>
      <c r="C133" s="67"/>
      <c r="D133" s="69"/>
      <c r="E133" s="69"/>
      <c r="F133" s="73"/>
      <c r="G133" s="73"/>
      <c r="H133" s="69" t="s">
        <v>103</v>
      </c>
      <c r="I133" s="81"/>
      <c r="J133" s="82"/>
      <c r="K133" s="188"/>
    </row>
    <row r="134" spans="1:11" ht="14.65" customHeight="1">
      <c r="A134" s="76"/>
      <c r="B134" s="193"/>
      <c r="C134" s="68"/>
      <c r="D134" s="70"/>
      <c r="E134" s="70"/>
      <c r="F134" s="83"/>
      <c r="G134" s="83"/>
      <c r="H134" s="70"/>
      <c r="I134" s="78"/>
      <c r="J134" s="79"/>
      <c r="K134" s="188"/>
    </row>
    <row r="135" spans="1:11" ht="14.65" customHeight="1">
      <c r="A135" s="8"/>
      <c r="B135" s="8"/>
      <c r="C135" s="73"/>
      <c r="D135" s="69"/>
      <c r="E135" s="69"/>
      <c r="F135" s="73"/>
      <c r="G135" s="73"/>
      <c r="H135" s="69" t="s">
        <v>103</v>
      </c>
      <c r="I135" s="173"/>
      <c r="J135" s="243"/>
      <c r="K135" s="188"/>
    </row>
    <row r="136" spans="1:11" ht="14.65" customHeight="1" thickBot="1">
      <c r="A136" s="74"/>
      <c r="B136" s="75"/>
      <c r="C136" s="233"/>
      <c r="D136" s="233"/>
      <c r="E136" s="233"/>
      <c r="F136" s="233"/>
      <c r="G136" s="233"/>
      <c r="H136" s="244"/>
      <c r="I136" s="245"/>
      <c r="J136" s="246"/>
      <c r="K136" s="188"/>
    </row>
    <row r="137" spans="1:11" ht="14.65" customHeight="1" thickTop="1" thickBot="1">
      <c r="A137" s="228"/>
      <c r="B137" s="228"/>
      <c r="C137" s="229"/>
      <c r="D137" s="44" t="s">
        <v>65</v>
      </c>
      <c r="E137" s="24">
        <f>SUM(E121:E136)</f>
        <v>0</v>
      </c>
      <c r="F137" s="247"/>
      <c r="G137" s="229"/>
      <c r="H137" s="44" t="s">
        <v>100</v>
      </c>
      <c r="I137" s="102">
        <f>SUM(I121:J136)</f>
        <v>0</v>
      </c>
      <c r="J137" s="232"/>
      <c r="K137" s="188"/>
    </row>
    <row r="138" spans="1:11" ht="14.65" customHeight="1" thickTop="1">
      <c r="A138" s="190"/>
      <c r="B138" s="188"/>
      <c r="C138" s="188"/>
      <c r="D138" s="188"/>
      <c r="E138" s="188"/>
      <c r="F138" s="188"/>
      <c r="G138" s="188"/>
      <c r="H138" s="188"/>
      <c r="I138" s="188"/>
      <c r="J138" s="188"/>
      <c r="K138" s="188"/>
    </row>
    <row r="139" spans="1:11" ht="14.65" customHeight="1" thickBot="1">
      <c r="A139" s="230" t="s">
        <v>104</v>
      </c>
      <c r="B139" s="189"/>
      <c r="C139" s="189"/>
      <c r="D139" s="189"/>
      <c r="E139" s="189"/>
      <c r="F139" s="189"/>
      <c r="G139" s="189"/>
      <c r="H139" s="189"/>
      <c r="I139" s="189"/>
      <c r="J139" s="189"/>
      <c r="K139" s="188"/>
    </row>
    <row r="140" spans="1:11" ht="14.65" customHeight="1" thickBot="1">
      <c r="A140" s="248" t="s">
        <v>105</v>
      </c>
      <c r="B140" s="249"/>
      <c r="C140" s="249"/>
      <c r="D140" s="249"/>
      <c r="E140" s="6"/>
      <c r="F140" s="52" t="s">
        <v>106</v>
      </c>
      <c r="G140" s="53"/>
      <c r="H140" s="96"/>
      <c r="I140" s="97"/>
      <c r="J140" s="6"/>
      <c r="K140" s="188"/>
    </row>
    <row r="141" spans="1:11" ht="14.65" customHeight="1" thickBot="1">
      <c r="A141" s="172"/>
      <c r="B141" s="172"/>
      <c r="C141" s="172"/>
      <c r="D141" s="172"/>
      <c r="E141" s="6"/>
      <c r="F141" s="176"/>
      <c r="G141" s="150"/>
      <c r="H141" s="150"/>
      <c r="I141" s="177"/>
      <c r="J141" s="6"/>
      <c r="K141" s="188"/>
    </row>
    <row r="142" spans="1:11" ht="14.65" customHeight="1" thickBot="1">
      <c r="A142" s="172"/>
      <c r="B142" s="172"/>
      <c r="C142" s="172"/>
      <c r="D142" s="172"/>
      <c r="E142" s="6"/>
      <c r="F142" s="172"/>
      <c r="G142" s="172"/>
      <c r="H142" s="172"/>
      <c r="I142" s="172"/>
      <c r="J142" s="6"/>
      <c r="K142" s="188"/>
    </row>
    <row r="143" spans="1:11" ht="14.65" customHeight="1" thickBot="1">
      <c r="A143" s="172"/>
      <c r="B143" s="172"/>
      <c r="C143" s="172"/>
      <c r="D143" s="172"/>
      <c r="E143" s="6"/>
      <c r="F143" s="172"/>
      <c r="G143" s="172"/>
      <c r="H143" s="172"/>
      <c r="I143" s="172"/>
      <c r="J143" s="7"/>
      <c r="K143" s="188"/>
    </row>
    <row r="144" spans="1:11" ht="14.65" customHeight="1" thickBot="1">
      <c r="A144" s="176"/>
      <c r="B144" s="150"/>
      <c r="C144" s="150"/>
      <c r="D144" s="177"/>
      <c r="E144" s="7"/>
      <c r="F144" s="248" t="s">
        <v>107</v>
      </c>
      <c r="G144" s="248"/>
      <c r="H144" s="248"/>
      <c r="I144" s="248"/>
      <c r="J144" s="7" t="s">
        <v>0</v>
      </c>
      <c r="K144" s="188"/>
    </row>
    <row r="145" spans="1:11" ht="14.65" customHeight="1">
      <c r="A145" s="186"/>
      <c r="B145" s="250"/>
      <c r="C145" s="250"/>
      <c r="D145" s="250"/>
      <c r="E145" s="250"/>
      <c r="F145" s="250"/>
      <c r="G145" s="250"/>
      <c r="H145" s="250"/>
      <c r="I145" s="250"/>
      <c r="J145" s="250"/>
      <c r="K145" s="188"/>
    </row>
    <row r="146" spans="1:11" ht="14.65" customHeight="1" thickBot="1">
      <c r="A146" s="227" t="s">
        <v>108</v>
      </c>
      <c r="B146" s="227"/>
      <c r="C146" s="227"/>
      <c r="D146" s="227"/>
      <c r="E146" s="227"/>
      <c r="F146" s="227"/>
      <c r="G146" s="227"/>
      <c r="H146" s="227"/>
      <c r="I146" s="227"/>
      <c r="J146" s="227"/>
      <c r="K146" s="188"/>
    </row>
    <row r="147" spans="1:11" ht="14.65" customHeight="1" thickTop="1" thickBot="1">
      <c r="A147" s="64" t="s">
        <v>94</v>
      </c>
      <c r="B147" s="65"/>
      <c r="C147" s="66"/>
      <c r="D147" s="64" t="s">
        <v>109</v>
      </c>
      <c r="E147" s="66"/>
      <c r="F147" s="46" t="s">
        <v>97</v>
      </c>
      <c r="G147" s="64" t="s">
        <v>84</v>
      </c>
      <c r="H147" s="66"/>
      <c r="I147" s="94" t="s">
        <v>85</v>
      </c>
      <c r="J147" s="95"/>
      <c r="K147" s="188"/>
    </row>
    <row r="148" spans="1:11" ht="14.65" customHeight="1" thickTop="1">
      <c r="A148" s="87"/>
      <c r="B148" s="92"/>
      <c r="C148" s="88"/>
      <c r="D148" s="87"/>
      <c r="E148" s="88"/>
      <c r="F148" s="15"/>
      <c r="G148" s="71" t="s">
        <v>103</v>
      </c>
      <c r="H148" s="72"/>
      <c r="I148" s="71"/>
      <c r="J148" s="72"/>
      <c r="K148" s="188"/>
    </row>
    <row r="149" spans="1:11" ht="14.65" customHeight="1">
      <c r="A149" s="76"/>
      <c r="B149" s="109"/>
      <c r="C149" s="98"/>
      <c r="D149" s="76"/>
      <c r="E149" s="98"/>
      <c r="F149" s="13"/>
      <c r="G149" s="58" t="s">
        <v>103</v>
      </c>
      <c r="H149" s="59"/>
      <c r="I149" s="58"/>
      <c r="J149" s="59"/>
      <c r="K149" s="188"/>
    </row>
    <row r="150" spans="1:11" ht="14.65" customHeight="1">
      <c r="A150" s="76"/>
      <c r="B150" s="109"/>
      <c r="C150" s="98"/>
      <c r="D150" s="76"/>
      <c r="E150" s="98"/>
      <c r="F150" s="14"/>
      <c r="G150" s="58" t="s">
        <v>103</v>
      </c>
      <c r="H150" s="59"/>
      <c r="I150" s="58"/>
      <c r="J150" s="59"/>
      <c r="K150" s="188"/>
    </row>
    <row r="151" spans="1:11" ht="14.65" customHeight="1">
      <c r="A151" s="76"/>
      <c r="B151" s="109"/>
      <c r="C151" s="98"/>
      <c r="D151" s="76"/>
      <c r="E151" s="98"/>
      <c r="F151" s="8"/>
      <c r="G151" s="58" t="s">
        <v>103</v>
      </c>
      <c r="H151" s="59"/>
      <c r="I151" s="58"/>
      <c r="J151" s="59"/>
      <c r="K151" s="188"/>
    </row>
    <row r="152" spans="1:11" ht="14.65" customHeight="1" thickBot="1">
      <c r="A152" s="114"/>
      <c r="B152" s="137"/>
      <c r="C152" s="115"/>
      <c r="D152" s="114"/>
      <c r="E152" s="115"/>
      <c r="F152" s="9"/>
      <c r="G152" s="112" t="s">
        <v>103</v>
      </c>
      <c r="H152" s="113"/>
      <c r="I152" s="112"/>
      <c r="J152" s="113"/>
      <c r="K152" s="188"/>
    </row>
    <row r="153" spans="1:11" ht="14.65" customHeight="1" thickTop="1" thickBot="1">
      <c r="A153" s="224"/>
      <c r="B153" s="224"/>
      <c r="C153" s="224"/>
      <c r="D153" s="224"/>
      <c r="E153" s="224"/>
      <c r="F153" s="224"/>
      <c r="G153" s="225"/>
      <c r="H153" s="44" t="s">
        <v>65</v>
      </c>
      <c r="I153" s="102">
        <f>SUM(I148:J152)</f>
        <v>0</v>
      </c>
      <c r="J153" s="110"/>
      <c r="K153" s="188"/>
    </row>
    <row r="154" spans="1:11" ht="14.65" customHeight="1" thickTop="1">
      <c r="A154" s="226"/>
      <c r="B154" s="188"/>
      <c r="C154" s="188"/>
      <c r="D154" s="188"/>
      <c r="E154" s="188"/>
      <c r="F154" s="188"/>
      <c r="G154" s="188"/>
      <c r="H154" s="188"/>
      <c r="I154" s="188"/>
      <c r="J154" s="188"/>
      <c r="K154" s="188"/>
    </row>
    <row r="155" spans="1:11" ht="14.65" customHeight="1">
      <c r="A155" s="63" t="s">
        <v>73</v>
      </c>
      <c r="B155" s="60"/>
      <c r="C155" s="61"/>
      <c r="D155" s="61"/>
      <c r="E155" s="144" t="s">
        <v>110</v>
      </c>
      <c r="F155" s="60"/>
      <c r="G155" s="61"/>
      <c r="H155" s="60"/>
      <c r="I155" s="61"/>
      <c r="J155" s="61"/>
      <c r="K155" s="188"/>
    </row>
    <row r="156" spans="1:11" ht="14.65" customHeight="1">
      <c r="A156" s="63"/>
      <c r="B156" s="62"/>
      <c r="C156" s="62"/>
      <c r="D156" s="62"/>
      <c r="E156" s="144"/>
      <c r="F156" s="62"/>
      <c r="G156" s="62"/>
      <c r="H156" s="54" t="s">
        <v>111</v>
      </c>
      <c r="I156" s="143"/>
      <c r="J156" s="143"/>
      <c r="K156" s="188"/>
    </row>
    <row r="157" spans="1:11" ht="14.65" customHeight="1">
      <c r="A157" s="77" t="s">
        <v>2</v>
      </c>
      <c r="B157" s="189"/>
      <c r="C157" s="189"/>
      <c r="D157" s="189"/>
      <c r="E157" s="189"/>
      <c r="F157" s="189"/>
      <c r="G157" s="189"/>
      <c r="H157" s="189"/>
      <c r="I157" s="189"/>
      <c r="J157" s="189"/>
      <c r="K157" s="188"/>
    </row>
    <row r="158" spans="1:11" ht="14.65" customHeight="1">
      <c r="A158" s="188"/>
      <c r="B158" s="188"/>
      <c r="C158" s="188"/>
      <c r="D158" s="188"/>
      <c r="E158" s="188"/>
      <c r="F158" s="188"/>
      <c r="G158" s="188"/>
      <c r="H158" s="188"/>
      <c r="I158" s="188"/>
      <c r="J158" s="188"/>
      <c r="K158" s="188"/>
    </row>
    <row r="159" spans="1:11" ht="14.65" customHeight="1" thickBot="1">
      <c r="A159" s="227" t="s">
        <v>112</v>
      </c>
      <c r="B159" s="231"/>
      <c r="C159" s="231"/>
      <c r="D159" s="231"/>
      <c r="E159" s="231"/>
      <c r="F159" s="231"/>
      <c r="G159" s="231"/>
      <c r="H159" s="231"/>
      <c r="I159" s="231"/>
      <c r="J159" s="231"/>
      <c r="K159" s="188"/>
    </row>
    <row r="160" spans="1:11" ht="14.65" customHeight="1" thickTop="1" thickBot="1">
      <c r="A160" s="64" t="s">
        <v>94</v>
      </c>
      <c r="B160" s="65"/>
      <c r="C160" s="66"/>
      <c r="D160" s="64" t="s">
        <v>109</v>
      </c>
      <c r="E160" s="66"/>
      <c r="F160" s="46" t="s">
        <v>97</v>
      </c>
      <c r="G160" s="64" t="s">
        <v>84</v>
      </c>
      <c r="H160" s="66"/>
      <c r="I160" s="94" t="s">
        <v>85</v>
      </c>
      <c r="J160" s="95"/>
      <c r="K160" s="188"/>
    </row>
    <row r="161" spans="1:11" ht="14.65" customHeight="1" thickTop="1">
      <c r="A161" s="87"/>
      <c r="B161" s="92"/>
      <c r="C161" s="88"/>
      <c r="D161" s="87"/>
      <c r="E161" s="88"/>
      <c r="F161" s="13"/>
      <c r="G161" s="71" t="s">
        <v>103</v>
      </c>
      <c r="H161" s="72"/>
      <c r="I161" s="71"/>
      <c r="J161" s="72"/>
      <c r="K161" s="188"/>
    </row>
    <row r="162" spans="1:11" ht="14.65" customHeight="1">
      <c r="A162" s="76"/>
      <c r="B162" s="109"/>
      <c r="C162" s="98"/>
      <c r="D162" s="76"/>
      <c r="E162" s="98"/>
      <c r="F162" s="8"/>
      <c r="G162" s="58" t="s">
        <v>103</v>
      </c>
      <c r="H162" s="59"/>
      <c r="I162" s="58"/>
      <c r="J162" s="59"/>
      <c r="K162" s="188"/>
    </row>
    <row r="163" spans="1:11" ht="14.65" customHeight="1">
      <c r="A163" s="76"/>
      <c r="B163" s="109"/>
      <c r="C163" s="98"/>
      <c r="D163" s="76"/>
      <c r="E163" s="98"/>
      <c r="F163" s="8"/>
      <c r="G163" s="58" t="s">
        <v>103</v>
      </c>
      <c r="H163" s="59"/>
      <c r="I163" s="58"/>
      <c r="J163" s="59"/>
      <c r="K163" s="188"/>
    </row>
    <row r="164" spans="1:11" ht="14.65" customHeight="1">
      <c r="A164" s="76"/>
      <c r="B164" s="109"/>
      <c r="C164" s="98"/>
      <c r="D164" s="76"/>
      <c r="E164" s="98"/>
      <c r="F164" s="8"/>
      <c r="G164" s="58" t="s">
        <v>103</v>
      </c>
      <c r="H164" s="59"/>
      <c r="I164" s="58"/>
      <c r="J164" s="59"/>
      <c r="K164" s="188"/>
    </row>
    <row r="165" spans="1:11" ht="14.65" customHeight="1" thickBot="1">
      <c r="A165" s="114"/>
      <c r="B165" s="137"/>
      <c r="C165" s="115"/>
      <c r="D165" s="114"/>
      <c r="E165" s="115"/>
      <c r="F165" s="9"/>
      <c r="G165" s="112" t="s">
        <v>103</v>
      </c>
      <c r="H165" s="113"/>
      <c r="I165" s="112"/>
      <c r="J165" s="113"/>
      <c r="K165" s="188"/>
    </row>
    <row r="166" spans="1:11" ht="14.65" customHeight="1" thickTop="1" thickBot="1">
      <c r="A166" s="224"/>
      <c r="B166" s="224"/>
      <c r="C166" s="224"/>
      <c r="D166" s="224"/>
      <c r="E166" s="224"/>
      <c r="F166" s="224"/>
      <c r="G166" s="225"/>
      <c r="H166" s="44" t="s">
        <v>65</v>
      </c>
      <c r="I166" s="102">
        <f>SUM(I161:J165)</f>
        <v>0</v>
      </c>
      <c r="J166" s="110"/>
      <c r="K166" s="188"/>
    </row>
    <row r="167" spans="1:11" ht="14.65" customHeight="1" thickTop="1">
      <c r="A167" s="190"/>
      <c r="B167" s="190"/>
      <c r="C167" s="190"/>
      <c r="D167" s="190"/>
      <c r="E167" s="190"/>
      <c r="F167" s="190"/>
      <c r="G167" s="190"/>
      <c r="H167" s="190"/>
      <c r="I167" s="190"/>
      <c r="J167" s="190"/>
      <c r="K167" s="188"/>
    </row>
    <row r="168" spans="1:11" ht="14.65" customHeight="1" thickBot="1">
      <c r="A168" s="227" t="s">
        <v>113</v>
      </c>
      <c r="B168" s="231"/>
      <c r="C168" s="231"/>
      <c r="D168" s="231"/>
      <c r="E168" s="231"/>
      <c r="F168" s="231"/>
      <c r="G168" s="231"/>
      <c r="H168" s="231"/>
      <c r="I168" s="231"/>
      <c r="J168" s="231"/>
      <c r="K168" s="188"/>
    </row>
    <row r="169" spans="1:11" ht="14.65" customHeight="1" thickTop="1" thickBot="1">
      <c r="A169" s="64" t="s">
        <v>94</v>
      </c>
      <c r="B169" s="65"/>
      <c r="C169" s="66"/>
      <c r="D169" s="64" t="s">
        <v>109</v>
      </c>
      <c r="E169" s="66"/>
      <c r="F169" s="46" t="s">
        <v>97</v>
      </c>
      <c r="G169" s="64" t="s">
        <v>84</v>
      </c>
      <c r="H169" s="66"/>
      <c r="I169" s="94" t="s">
        <v>85</v>
      </c>
      <c r="J169" s="95"/>
      <c r="K169" s="188"/>
    </row>
    <row r="170" spans="1:11" ht="14.65" customHeight="1" thickTop="1">
      <c r="A170" s="87"/>
      <c r="B170" s="92"/>
      <c r="C170" s="88"/>
      <c r="D170" s="87"/>
      <c r="E170" s="88"/>
      <c r="F170" s="28"/>
      <c r="G170" s="87" t="s">
        <v>103</v>
      </c>
      <c r="H170" s="88"/>
      <c r="I170" s="71"/>
      <c r="J170" s="72"/>
      <c r="K170" s="188"/>
    </row>
    <row r="171" spans="1:11" ht="14.65" customHeight="1">
      <c r="A171" s="76"/>
      <c r="B171" s="109"/>
      <c r="C171" s="98"/>
      <c r="D171" s="76"/>
      <c r="E171" s="98"/>
      <c r="F171" s="8"/>
      <c r="G171" s="76" t="s">
        <v>103</v>
      </c>
      <c r="H171" s="98"/>
      <c r="I171" s="58"/>
      <c r="J171" s="59"/>
      <c r="K171" s="188"/>
    </row>
    <row r="172" spans="1:11" ht="14.65" customHeight="1">
      <c r="A172" s="76"/>
      <c r="B172" s="109"/>
      <c r="C172" s="98"/>
      <c r="D172" s="76"/>
      <c r="E172" s="98"/>
      <c r="F172" s="8"/>
      <c r="G172" s="76" t="s">
        <v>103</v>
      </c>
      <c r="H172" s="98"/>
      <c r="I172" s="58"/>
      <c r="J172" s="59"/>
      <c r="K172" s="188"/>
    </row>
    <row r="173" spans="1:11" ht="14.65" customHeight="1" thickBot="1">
      <c r="A173" s="114"/>
      <c r="B173" s="137"/>
      <c r="C173" s="115"/>
      <c r="D173" s="114"/>
      <c r="E173" s="115"/>
      <c r="F173" s="9"/>
      <c r="G173" s="114" t="s">
        <v>103</v>
      </c>
      <c r="H173" s="115"/>
      <c r="I173" s="112"/>
      <c r="J173" s="113"/>
      <c r="K173" s="188"/>
    </row>
    <row r="174" spans="1:11" ht="14.65" customHeight="1" thickTop="1" thickBot="1">
      <c r="A174" s="224"/>
      <c r="B174" s="224"/>
      <c r="C174" s="224"/>
      <c r="D174" s="224"/>
      <c r="E174" s="224"/>
      <c r="F174" s="224"/>
      <c r="G174" s="225"/>
      <c r="H174" s="44" t="s">
        <v>65</v>
      </c>
      <c r="I174" s="102">
        <f>SUM(I170:J173)</f>
        <v>0</v>
      </c>
      <c r="J174" s="110"/>
      <c r="K174" s="188"/>
    </row>
    <row r="175" spans="1:11" ht="14.65" customHeight="1" thickTop="1">
      <c r="A175" s="226"/>
      <c r="B175" s="190"/>
      <c r="C175" s="190"/>
      <c r="D175" s="190"/>
      <c r="E175" s="190"/>
      <c r="F175" s="190"/>
      <c r="G175" s="190"/>
      <c r="H175" s="190"/>
      <c r="I175" s="190"/>
      <c r="J175" s="190"/>
      <c r="K175" s="188"/>
    </row>
    <row r="176" spans="1:11" ht="14.65" customHeight="1" thickBot="1">
      <c r="A176" s="227" t="s">
        <v>114</v>
      </c>
      <c r="B176" s="227"/>
      <c r="C176" s="227"/>
      <c r="D176" s="227"/>
      <c r="E176" s="227"/>
      <c r="F176" s="227"/>
      <c r="G176" s="227"/>
      <c r="H176" s="227"/>
      <c r="I176" s="227"/>
      <c r="J176" s="227"/>
      <c r="K176" s="188"/>
    </row>
    <row r="177" spans="1:11" ht="14.65" customHeight="1" thickTop="1" thickBot="1">
      <c r="A177" s="64" t="s">
        <v>115</v>
      </c>
      <c r="B177" s="65"/>
      <c r="C177" s="65"/>
      <c r="D177" s="65"/>
      <c r="E177" s="65"/>
      <c r="F177" s="66"/>
      <c r="G177" s="64" t="s">
        <v>84</v>
      </c>
      <c r="H177" s="66"/>
      <c r="I177" s="64" t="s">
        <v>85</v>
      </c>
      <c r="J177" s="66"/>
      <c r="K177" s="188"/>
    </row>
    <row r="178" spans="1:11" ht="14.65" customHeight="1" thickTop="1">
      <c r="A178" s="87"/>
      <c r="B178" s="155"/>
      <c r="C178" s="155"/>
      <c r="D178" s="155"/>
      <c r="E178" s="155"/>
      <c r="F178" s="154"/>
      <c r="G178" s="87" t="s">
        <v>103</v>
      </c>
      <c r="H178" s="154"/>
      <c r="I178" s="71"/>
      <c r="J178" s="156"/>
      <c r="K178" s="188"/>
    </row>
    <row r="179" spans="1:11" ht="14.65" customHeight="1">
      <c r="A179" s="76"/>
      <c r="B179" s="127"/>
      <c r="C179" s="127"/>
      <c r="D179" s="127"/>
      <c r="E179" s="127"/>
      <c r="F179" s="118"/>
      <c r="G179" s="76" t="s">
        <v>103</v>
      </c>
      <c r="H179" s="98"/>
      <c r="I179" s="58"/>
      <c r="J179" s="59"/>
      <c r="K179" s="188"/>
    </row>
    <row r="180" spans="1:11" ht="14.65" customHeight="1">
      <c r="A180" s="76"/>
      <c r="B180" s="127"/>
      <c r="C180" s="127"/>
      <c r="D180" s="127"/>
      <c r="E180" s="127"/>
      <c r="F180" s="118"/>
      <c r="G180" s="76" t="s">
        <v>103</v>
      </c>
      <c r="H180" s="98"/>
      <c r="I180" s="58"/>
      <c r="J180" s="59"/>
      <c r="K180" s="188"/>
    </row>
    <row r="181" spans="1:11" ht="14.65" customHeight="1">
      <c r="A181" s="76"/>
      <c r="B181" s="127"/>
      <c r="C181" s="127"/>
      <c r="D181" s="127"/>
      <c r="E181" s="127"/>
      <c r="F181" s="118"/>
      <c r="G181" s="76" t="s">
        <v>103</v>
      </c>
      <c r="H181" s="98"/>
      <c r="I181" s="58"/>
      <c r="J181" s="59"/>
      <c r="K181" s="188"/>
    </row>
    <row r="182" spans="1:11" ht="14.65" customHeight="1" thickBot="1">
      <c r="A182" s="114"/>
      <c r="B182" s="145"/>
      <c r="C182" s="145"/>
      <c r="D182" s="145"/>
      <c r="E182" s="145"/>
      <c r="F182" s="75"/>
      <c r="G182" s="114" t="s">
        <v>103</v>
      </c>
      <c r="H182" s="115"/>
      <c r="I182" s="112"/>
      <c r="J182" s="113"/>
      <c r="K182" s="188"/>
    </row>
    <row r="183" spans="1:11" ht="14.65" customHeight="1" thickTop="1" thickBot="1">
      <c r="A183" s="152"/>
      <c r="B183" s="152"/>
      <c r="C183" s="152"/>
      <c r="D183" s="152"/>
      <c r="E183" s="152"/>
      <c r="F183" s="153"/>
      <c r="G183" s="111" t="s">
        <v>116</v>
      </c>
      <c r="H183" s="251"/>
      <c r="I183" s="148">
        <f>SUM(I178:J182)</f>
        <v>0</v>
      </c>
      <c r="J183" s="232"/>
      <c r="K183" s="188"/>
    </row>
    <row r="184" spans="1:11" ht="14.25" customHeight="1" thickTop="1">
      <c r="A184" s="226"/>
      <c r="B184" s="226"/>
      <c r="C184" s="226"/>
      <c r="D184" s="226"/>
      <c r="E184" s="226"/>
      <c r="F184" s="226"/>
      <c r="G184" s="226"/>
      <c r="H184" s="226"/>
      <c r="I184" s="226"/>
      <c r="J184" s="226"/>
      <c r="K184" s="188"/>
    </row>
    <row r="185" spans="1:11" ht="14.65" customHeight="1" thickBot="1">
      <c r="A185" s="227" t="s">
        <v>117</v>
      </c>
      <c r="B185" s="231"/>
      <c r="C185" s="231"/>
      <c r="D185" s="231"/>
      <c r="E185" s="231"/>
      <c r="F185" s="231"/>
      <c r="G185" s="231"/>
      <c r="H185" s="231"/>
      <c r="I185" s="231"/>
      <c r="J185" s="231"/>
      <c r="K185" s="188"/>
    </row>
    <row r="186" spans="1:11" ht="14.65" customHeight="1" thickTop="1" thickBot="1">
      <c r="A186" s="169" t="s">
        <v>118</v>
      </c>
      <c r="B186" s="252"/>
      <c r="C186" s="252"/>
      <c r="D186" s="252"/>
      <c r="E186" s="252"/>
      <c r="F186" s="252"/>
      <c r="G186" s="252"/>
      <c r="H186" s="253"/>
      <c r="I186" s="169" t="s">
        <v>119</v>
      </c>
      <c r="J186" s="170"/>
      <c r="K186" s="188"/>
    </row>
    <row r="187" spans="1:11" ht="14.65" customHeight="1" thickBot="1">
      <c r="A187" s="55" t="s">
        <v>120</v>
      </c>
      <c r="B187" s="149"/>
      <c r="C187" s="150"/>
      <c r="D187" s="150"/>
      <c r="E187" s="150"/>
      <c r="F187" s="150"/>
      <c r="G187" s="150"/>
      <c r="H187" s="151"/>
      <c r="I187" s="146"/>
      <c r="J187" s="147"/>
      <c r="K187" s="188"/>
    </row>
    <row r="188" spans="1:11" ht="14.65" customHeight="1" thickBot="1">
      <c r="A188" s="55" t="s">
        <v>121</v>
      </c>
      <c r="B188" s="149"/>
      <c r="C188" s="150"/>
      <c r="D188" s="150"/>
      <c r="E188" s="150"/>
      <c r="F188" s="150"/>
      <c r="G188" s="150"/>
      <c r="H188" s="151"/>
      <c r="I188" s="146"/>
      <c r="J188" s="147"/>
      <c r="K188" s="188"/>
    </row>
    <row r="189" spans="1:11" ht="14.65" customHeight="1" thickBot="1">
      <c r="A189" s="55" t="s">
        <v>122</v>
      </c>
      <c r="B189" s="149"/>
      <c r="C189" s="150"/>
      <c r="D189" s="150"/>
      <c r="E189" s="150"/>
      <c r="F189" s="150"/>
      <c r="G189" s="150"/>
      <c r="H189" s="151"/>
      <c r="I189" s="146"/>
      <c r="J189" s="147"/>
      <c r="K189" s="188"/>
    </row>
    <row r="190" spans="1:11" ht="14.65" customHeight="1" thickBot="1">
      <c r="A190" s="55" t="s">
        <v>123</v>
      </c>
      <c r="B190" s="149"/>
      <c r="C190" s="150"/>
      <c r="D190" s="150"/>
      <c r="E190" s="150"/>
      <c r="F190" s="150"/>
      <c r="G190" s="150"/>
      <c r="H190" s="151"/>
      <c r="I190" s="146"/>
      <c r="J190" s="147"/>
      <c r="K190" s="188"/>
    </row>
    <row r="191" spans="1:11" ht="14.65" customHeight="1" thickBot="1">
      <c r="A191" s="56" t="s">
        <v>124</v>
      </c>
      <c r="B191" s="157"/>
      <c r="C191" s="158"/>
      <c r="D191" s="158"/>
      <c r="E191" s="158"/>
      <c r="F191" s="158"/>
      <c r="G191" s="158"/>
      <c r="H191" s="159"/>
      <c r="I191" s="160"/>
      <c r="J191" s="161"/>
      <c r="K191" s="188"/>
    </row>
    <row r="192" spans="1:11" ht="14.65" customHeight="1" thickTop="1" thickBot="1">
      <c r="A192" s="228"/>
      <c r="B192" s="228"/>
      <c r="C192" s="228"/>
      <c r="D192" s="228"/>
      <c r="E192" s="228"/>
      <c r="F192" s="229"/>
      <c r="G192" s="111" t="s">
        <v>125</v>
      </c>
      <c r="H192" s="162"/>
      <c r="I192" s="102">
        <f>SUM(I187:J191)</f>
        <v>0</v>
      </c>
      <c r="J192" s="232"/>
      <c r="K192" s="188"/>
    </row>
    <row r="193" spans="1:11" ht="14.65" customHeight="1" thickTop="1">
      <c r="A193" s="190"/>
      <c r="B193" s="188"/>
      <c r="C193" s="188"/>
      <c r="D193" s="188"/>
      <c r="E193" s="188"/>
      <c r="F193" s="188"/>
      <c r="G193" s="188"/>
      <c r="H193" s="188"/>
      <c r="I193" s="188"/>
      <c r="J193" s="188"/>
      <c r="K193" s="188"/>
    </row>
    <row r="194" spans="1:11" ht="14.65" customHeight="1" thickBot="1">
      <c r="A194" s="254" t="s">
        <v>126</v>
      </c>
      <c r="B194" s="255"/>
      <c r="C194" s="255"/>
      <c r="D194" s="255"/>
      <c r="E194" s="255"/>
      <c r="F194" s="255"/>
      <c r="G194" s="255"/>
      <c r="H194" s="255"/>
      <c r="I194" s="255"/>
      <c r="J194" s="255"/>
      <c r="K194" s="188"/>
    </row>
    <row r="195" spans="1:11" ht="14.65" customHeight="1" thickTop="1" thickBot="1">
      <c r="A195" s="256" t="s">
        <v>127</v>
      </c>
      <c r="B195" s="257"/>
      <c r="C195" s="216"/>
      <c r="D195" s="257"/>
      <c r="E195" s="257"/>
      <c r="F195" s="257"/>
      <c r="G195" s="257"/>
      <c r="H195" s="257"/>
      <c r="I195" s="164"/>
      <c r="J195" s="165"/>
      <c r="K195" s="188"/>
    </row>
    <row r="196" spans="1:11" ht="14.65" customHeight="1" thickTop="1" thickBot="1">
      <c r="A196" s="166"/>
      <c r="B196" s="257"/>
      <c r="C196" s="257"/>
      <c r="D196" s="257"/>
      <c r="E196" s="257"/>
      <c r="F196" s="257"/>
      <c r="G196" s="257"/>
      <c r="H196" s="257"/>
      <c r="I196" s="164"/>
      <c r="J196" s="165"/>
      <c r="K196" s="188"/>
    </row>
    <row r="197" spans="1:11" ht="14.65" customHeight="1" thickTop="1" thickBot="1">
      <c r="A197" s="166"/>
      <c r="B197" s="166"/>
      <c r="C197" s="166"/>
      <c r="D197" s="166"/>
      <c r="E197" s="257"/>
      <c r="F197" s="257"/>
      <c r="G197" s="257"/>
      <c r="H197" s="257"/>
      <c r="I197" s="164"/>
      <c r="J197" s="165"/>
      <c r="K197" s="188"/>
    </row>
    <row r="198" spans="1:11" ht="14.65" customHeight="1" thickTop="1" thickBot="1">
      <c r="A198" s="228"/>
      <c r="B198" s="203"/>
      <c r="C198" s="203"/>
      <c r="D198" s="203"/>
      <c r="E198" s="203"/>
      <c r="F198" s="203"/>
      <c r="G198" s="258"/>
      <c r="H198" s="44" t="s">
        <v>65</v>
      </c>
      <c r="I198" s="163">
        <f>SUM(I195:J197)</f>
        <v>0</v>
      </c>
      <c r="J198" s="259"/>
      <c r="K198" s="188"/>
    </row>
    <row r="199" spans="1:11" ht="14.65" customHeight="1" thickTop="1">
      <c r="A199" s="190"/>
      <c r="B199" s="188"/>
      <c r="C199" s="188"/>
      <c r="D199" s="188"/>
      <c r="E199" s="188"/>
      <c r="F199" s="188"/>
      <c r="G199" s="188"/>
      <c r="H199" s="188"/>
      <c r="I199" s="188"/>
      <c r="J199" s="188"/>
      <c r="K199" s="188"/>
    </row>
    <row r="200" spans="1:11" ht="14.65" customHeight="1">
      <c r="A200" s="60" t="s">
        <v>128</v>
      </c>
      <c r="B200" s="60"/>
      <c r="C200" s="143"/>
      <c r="D200" s="212"/>
      <c r="E200" s="212"/>
      <c r="F200" s="60" t="s">
        <v>129</v>
      </c>
      <c r="G200" s="190"/>
      <c r="H200" s="143"/>
      <c r="I200" s="143"/>
      <c r="J200" s="143"/>
      <c r="K200" s="188"/>
    </row>
    <row r="201" spans="1:11" ht="14.65" customHeight="1">
      <c r="A201" s="226"/>
      <c r="B201" s="226"/>
      <c r="C201" s="226"/>
      <c r="D201" s="226"/>
      <c r="E201" s="226"/>
      <c r="F201" s="226"/>
      <c r="G201" s="226"/>
      <c r="H201" s="31" t="s">
        <v>130</v>
      </c>
      <c r="I201" s="60" t="s">
        <v>131</v>
      </c>
      <c r="J201" s="190"/>
      <c r="K201" s="188"/>
    </row>
    <row r="202" spans="1:11" ht="14.65" customHeight="1">
      <c r="A202" s="226" t="s">
        <v>132</v>
      </c>
      <c r="B202" s="226"/>
      <c r="C202" s="226"/>
      <c r="D202" s="226"/>
      <c r="E202" s="226"/>
      <c r="F202" s="226"/>
      <c r="G202" s="226"/>
      <c r="H202" s="31"/>
      <c r="I202" s="60"/>
      <c r="J202" s="60"/>
      <c r="K202" s="188"/>
    </row>
    <row r="203" spans="1:11" ht="14.65" customHeight="1">
      <c r="A203" s="226" t="s">
        <v>133</v>
      </c>
      <c r="B203" s="226"/>
      <c r="C203" s="226"/>
      <c r="D203" s="226"/>
      <c r="E203" s="226"/>
      <c r="F203" s="226"/>
      <c r="G203" s="226"/>
      <c r="H203" s="31"/>
      <c r="I203" s="60"/>
      <c r="J203" s="60"/>
      <c r="K203" s="188"/>
    </row>
    <row r="204" spans="1:11" ht="14.65" customHeight="1">
      <c r="A204" s="226" t="s">
        <v>134</v>
      </c>
      <c r="B204" s="226"/>
      <c r="C204" s="226"/>
      <c r="D204" s="226"/>
      <c r="E204" s="226"/>
      <c r="F204" s="226"/>
      <c r="G204" s="226"/>
      <c r="H204" s="31"/>
      <c r="I204" s="60"/>
      <c r="J204" s="60"/>
      <c r="K204" s="188"/>
    </row>
    <row r="205" spans="1:11" ht="14.65" customHeight="1">
      <c r="A205" s="226"/>
      <c r="B205" s="226"/>
      <c r="C205" s="226"/>
      <c r="D205" s="226"/>
      <c r="E205" s="226"/>
      <c r="F205" s="226"/>
      <c r="G205" s="31" t="s">
        <v>135</v>
      </c>
      <c r="H205" s="60"/>
      <c r="I205" s="190"/>
      <c r="J205" s="190"/>
      <c r="K205" s="188"/>
    </row>
    <row r="206" spans="1:11" ht="14.65" customHeight="1">
      <c r="A206" s="226" t="s">
        <v>136</v>
      </c>
      <c r="B206" s="226"/>
      <c r="C206" s="226"/>
      <c r="D206" s="226"/>
      <c r="E206" s="226"/>
      <c r="F206" s="226"/>
      <c r="G206" s="31"/>
      <c r="H206" s="31"/>
      <c r="I206" s="60"/>
      <c r="J206" s="60"/>
      <c r="K206" s="188"/>
    </row>
    <row r="207" spans="1:11" ht="14.65" customHeight="1">
      <c r="A207" s="226"/>
      <c r="B207" s="190"/>
      <c r="C207" s="190"/>
      <c r="D207" s="190"/>
      <c r="E207" s="190"/>
      <c r="F207" s="190"/>
      <c r="G207" s="190"/>
      <c r="H207" s="190"/>
      <c r="I207" s="190"/>
      <c r="J207" s="190"/>
      <c r="K207" s="188"/>
    </row>
    <row r="208" spans="1:11" ht="14.65" customHeight="1">
      <c r="A208" s="167" t="s">
        <v>137</v>
      </c>
      <c r="B208" s="167"/>
      <c r="C208" s="167"/>
      <c r="D208" s="167"/>
      <c r="E208" s="167"/>
      <c r="F208" s="167"/>
      <c r="G208" s="167"/>
      <c r="H208" s="167"/>
      <c r="I208" s="167"/>
      <c r="J208" s="167"/>
      <c r="K208" s="188"/>
    </row>
    <row r="209" spans="1:11" ht="14.65" customHeight="1">
      <c r="A209" s="167"/>
      <c r="B209" s="167"/>
      <c r="C209" s="167"/>
      <c r="D209" s="167"/>
      <c r="E209" s="167"/>
      <c r="F209" s="167"/>
      <c r="G209" s="167"/>
      <c r="H209" s="167"/>
      <c r="I209" s="167"/>
      <c r="J209" s="167"/>
      <c r="K209" s="188"/>
    </row>
    <row r="210" spans="1:11" ht="14.65" customHeight="1">
      <c r="A210" s="167"/>
      <c r="B210" s="167"/>
      <c r="C210" s="167"/>
      <c r="D210" s="167"/>
      <c r="E210" s="167"/>
      <c r="F210" s="167"/>
      <c r="G210" s="167"/>
      <c r="H210" s="167"/>
      <c r="I210" s="167"/>
      <c r="J210" s="167"/>
      <c r="K210" s="188"/>
    </row>
    <row r="211" spans="1:11" ht="14.65" customHeight="1">
      <c r="A211" s="60"/>
      <c r="B211" s="168"/>
      <c r="C211" s="168"/>
      <c r="D211" s="168"/>
      <c r="E211" s="168"/>
      <c r="F211" s="168"/>
      <c r="G211" s="168"/>
      <c r="H211" s="168"/>
      <c r="I211" s="168"/>
      <c r="J211" s="168"/>
      <c r="K211" s="188"/>
    </row>
    <row r="212" spans="1:11" ht="14.65" customHeight="1">
      <c r="A212" s="168"/>
      <c r="B212" s="168"/>
      <c r="C212" s="168"/>
      <c r="D212" s="168"/>
      <c r="E212" s="168"/>
      <c r="F212" s="168"/>
      <c r="G212" s="168"/>
      <c r="H212" s="168"/>
      <c r="I212" s="168"/>
      <c r="J212" s="168"/>
      <c r="K212" s="188"/>
    </row>
    <row r="213" spans="1:11" ht="14.65" customHeight="1">
      <c r="A213" s="187" t="str">
        <f>IF(B14=0,"Signature",B14)</f>
        <v>Signature</v>
      </c>
      <c r="B213" s="260"/>
      <c r="C213" s="260"/>
      <c r="D213" s="57" t="s">
        <v>138</v>
      </c>
      <c r="E213" s="32"/>
      <c r="F213" s="184" t="str">
        <f>IF(G14=0,"Signature", G14)</f>
        <v>Signature</v>
      </c>
      <c r="G213" s="185"/>
      <c r="H213" s="185"/>
      <c r="I213" s="185"/>
      <c r="J213" s="57" t="s">
        <v>138</v>
      </c>
      <c r="K213" s="188"/>
    </row>
    <row r="214" spans="1:11">
      <c r="A214" s="188"/>
      <c r="B214" s="188"/>
      <c r="C214" s="188"/>
      <c r="D214" s="188"/>
      <c r="E214" s="188"/>
      <c r="F214" s="188"/>
      <c r="G214" s="188"/>
      <c r="H214" s="188"/>
      <c r="I214" s="188"/>
      <c r="J214" s="188"/>
      <c r="K214" s="188"/>
    </row>
    <row r="215" spans="1:11">
      <c r="A215" s="188"/>
      <c r="B215" s="188"/>
      <c r="C215" s="188"/>
      <c r="D215" s="188"/>
      <c r="E215" s="188"/>
      <c r="F215" s="188"/>
      <c r="G215" s="188"/>
      <c r="H215" s="188"/>
      <c r="I215" s="188"/>
      <c r="J215" s="188"/>
      <c r="K215" s="188"/>
    </row>
    <row r="216" spans="1:11">
      <c r="A216" s="188"/>
      <c r="B216" s="188"/>
      <c r="C216" s="188"/>
      <c r="D216" s="188"/>
      <c r="E216" s="188"/>
      <c r="F216" s="188"/>
      <c r="G216" s="188"/>
      <c r="H216" s="188"/>
      <c r="I216" s="188"/>
      <c r="J216" s="188"/>
      <c r="K216" s="188"/>
    </row>
    <row r="217" spans="1:11">
      <c r="A217" s="188"/>
      <c r="B217" s="188"/>
      <c r="C217" s="188"/>
      <c r="D217" s="188"/>
      <c r="E217" s="188"/>
      <c r="F217" s="188"/>
      <c r="G217" s="188"/>
      <c r="H217" s="188"/>
      <c r="I217" s="188"/>
      <c r="J217" s="188"/>
      <c r="K217" s="188"/>
    </row>
    <row r="218" spans="1:11">
      <c r="A218" s="188"/>
      <c r="B218" s="188"/>
      <c r="C218" s="188"/>
      <c r="D218" s="188"/>
      <c r="E218" s="188"/>
      <c r="F218" s="188"/>
      <c r="G218" s="188"/>
      <c r="H218" s="188"/>
      <c r="I218" s="188"/>
      <c r="J218" s="188"/>
      <c r="K218" s="188"/>
    </row>
    <row r="219" spans="1:11">
      <c r="A219" s="188"/>
      <c r="B219" s="188"/>
      <c r="C219" s="188"/>
      <c r="D219" s="188"/>
      <c r="E219" s="188"/>
      <c r="F219" s="188"/>
      <c r="G219" s="188"/>
      <c r="H219" s="188"/>
      <c r="I219" s="188"/>
      <c r="J219" s="188"/>
      <c r="K219" s="188"/>
    </row>
    <row r="220" spans="1:11">
      <c r="A220" s="188"/>
      <c r="B220" s="188"/>
      <c r="C220" s="188"/>
      <c r="D220" s="188"/>
      <c r="E220" s="188"/>
      <c r="F220" s="188"/>
      <c r="G220" s="188"/>
      <c r="H220" s="188"/>
      <c r="I220" s="188"/>
      <c r="J220" s="188"/>
      <c r="K220" s="188"/>
    </row>
    <row r="221" spans="1:11">
      <c r="A221" s="188"/>
      <c r="B221" s="188"/>
      <c r="C221" s="188"/>
      <c r="D221" s="188"/>
      <c r="E221" s="188"/>
      <c r="F221" s="188"/>
      <c r="G221" s="188"/>
      <c r="H221" s="188"/>
      <c r="I221" s="188"/>
      <c r="J221" s="188"/>
      <c r="K221" s="188"/>
    </row>
    <row r="222" spans="1:11">
      <c r="A222" s="188"/>
      <c r="B222" s="188"/>
      <c r="C222" s="188"/>
      <c r="D222" s="188"/>
      <c r="E222" s="188"/>
      <c r="F222" s="188"/>
      <c r="G222" s="188"/>
      <c r="H222" s="188"/>
      <c r="I222" s="188"/>
      <c r="J222" s="188"/>
      <c r="K222" s="188"/>
    </row>
    <row r="223" spans="1:11">
      <c r="A223" s="188"/>
      <c r="B223" s="188"/>
      <c r="C223" s="188"/>
      <c r="D223" s="188"/>
      <c r="E223" s="188"/>
      <c r="F223" s="188"/>
      <c r="G223" s="188"/>
      <c r="H223" s="188"/>
      <c r="I223" s="188"/>
      <c r="J223" s="188"/>
      <c r="K223" s="188"/>
    </row>
    <row r="224" spans="1:11">
      <c r="A224" s="188"/>
      <c r="B224" s="188"/>
      <c r="C224" s="188"/>
      <c r="D224" s="188"/>
      <c r="E224" s="188"/>
      <c r="F224" s="188"/>
      <c r="G224" s="188"/>
      <c r="H224" s="188"/>
      <c r="I224" s="188"/>
      <c r="J224" s="188"/>
      <c r="K224" s="188"/>
    </row>
    <row r="225" spans="1:11">
      <c r="A225" s="188"/>
      <c r="B225" s="188"/>
      <c r="C225" s="188"/>
      <c r="D225" s="188"/>
      <c r="E225" s="188"/>
      <c r="F225" s="188"/>
      <c r="G225" s="188"/>
      <c r="H225" s="188"/>
      <c r="I225" s="188"/>
      <c r="J225" s="188"/>
      <c r="K225" s="188"/>
    </row>
    <row r="226" spans="1:11">
      <c r="A226" s="188"/>
      <c r="B226" s="188"/>
      <c r="C226" s="188"/>
      <c r="D226" s="188"/>
      <c r="E226" s="188"/>
      <c r="F226" s="188"/>
      <c r="G226" s="188"/>
      <c r="H226" s="188"/>
      <c r="I226" s="188"/>
      <c r="J226" s="188"/>
      <c r="K226" s="188"/>
    </row>
    <row r="227" spans="1:11">
      <c r="A227" s="188"/>
      <c r="B227" s="188"/>
      <c r="C227" s="188"/>
      <c r="D227" s="188"/>
      <c r="E227" s="188"/>
      <c r="F227" s="188"/>
      <c r="G227" s="188"/>
      <c r="H227" s="188"/>
      <c r="I227" s="188"/>
      <c r="J227" s="188"/>
      <c r="K227" s="188"/>
    </row>
  </sheetData>
  <sheetProtection algorithmName="SHA-512" hashValue="iNePkOyZvKAZyywPGyi/sh6Qdmhaw6d7N8T3nDmi1YyQ5dTa3NtWSO9uvd87T4Ng3SchJOXGOBR8Tlgzb1HQMQ==" saltValue="8s6a+AeMPoUtfNieYFCyCw==" spinCount="100000" sheet="1" selectLockedCells="1"/>
  <customSheetViews>
    <customSheetView guid="{72CA6E2F-2DC4-44A4-B07A-B1B659762669}" scale="105" printArea="1" showRuler="0" topLeftCell="A202">
      <selection activeCell="C215" sqref="C215"/>
      <rowBreaks count="3" manualBreakCount="3">
        <brk id="53" max="9" man="1"/>
        <brk id="106" max="9" man="1"/>
        <brk id="154" max="9" man="1"/>
      </rowBreaks>
      <pageMargins left="0" right="0" top="0" bottom="0" header="0" footer="0"/>
      <printOptions horizontalCentered="1"/>
      <pageSetup scale="90" orientation="portrait" r:id="rId1"/>
      <headerFooter alignWithMargins="0"/>
    </customSheetView>
  </customSheetViews>
  <mergeCells count="508">
    <mergeCell ref="A214:K227"/>
    <mergeCell ref="A199:J199"/>
    <mergeCell ref="A195:B195"/>
    <mergeCell ref="A144:D144"/>
    <mergeCell ref="F213:I213"/>
    <mergeCell ref="A202:G202"/>
    <mergeCell ref="A203:G203"/>
    <mergeCell ref="A204:G204"/>
    <mergeCell ref="F143:I143"/>
    <mergeCell ref="D149:E149"/>
    <mergeCell ref="A143:D143"/>
    <mergeCell ref="A149:C149"/>
    <mergeCell ref="A145:J145"/>
    <mergeCell ref="D148:E148"/>
    <mergeCell ref="A147:C147"/>
    <mergeCell ref="A150:C150"/>
    <mergeCell ref="A151:C151"/>
    <mergeCell ref="A152:C152"/>
    <mergeCell ref="G150:H150"/>
    <mergeCell ref="D150:E150"/>
    <mergeCell ref="G152:H152"/>
    <mergeCell ref="A213:C213"/>
    <mergeCell ref="I204:J204"/>
    <mergeCell ref="I206:J206"/>
    <mergeCell ref="A43:J44"/>
    <mergeCell ref="A42:E42"/>
    <mergeCell ref="B54:D54"/>
    <mergeCell ref="A46:J46"/>
    <mergeCell ref="A45:C45"/>
    <mergeCell ref="D45:G45"/>
    <mergeCell ref="A52:D52"/>
    <mergeCell ref="E102:F102"/>
    <mergeCell ref="A56:J56"/>
    <mergeCell ref="A57:J57"/>
    <mergeCell ref="H55:I55"/>
    <mergeCell ref="A55:D55"/>
    <mergeCell ref="A47:D47"/>
    <mergeCell ref="H47:J47"/>
    <mergeCell ref="E47:G47"/>
    <mergeCell ref="A53:D53"/>
    <mergeCell ref="A50:D50"/>
    <mergeCell ref="H48:J48"/>
    <mergeCell ref="H49:J49"/>
    <mergeCell ref="H50:J50"/>
    <mergeCell ref="H54:J54"/>
    <mergeCell ref="E53:G53"/>
    <mergeCell ref="E54:G54"/>
    <mergeCell ref="E123:E124"/>
    <mergeCell ref="A84:J85"/>
    <mergeCell ref="A87:C87"/>
    <mergeCell ref="A83:E83"/>
    <mergeCell ref="I95:J95"/>
    <mergeCell ref="I98:J98"/>
    <mergeCell ref="A92:J92"/>
    <mergeCell ref="D86:E86"/>
    <mergeCell ref="G112:G113"/>
    <mergeCell ref="A95:D95"/>
    <mergeCell ref="A91:J91"/>
    <mergeCell ref="I88:J88"/>
    <mergeCell ref="A88:C88"/>
    <mergeCell ref="C112:C113"/>
    <mergeCell ref="D112:D113"/>
    <mergeCell ref="E112:E113"/>
    <mergeCell ref="I87:J87"/>
    <mergeCell ref="A89:C89"/>
    <mergeCell ref="I90:J90"/>
    <mergeCell ref="I102:J102"/>
    <mergeCell ref="A94:D94"/>
    <mergeCell ref="A96:D96"/>
    <mergeCell ref="E96:F96"/>
    <mergeCell ref="I96:J96"/>
    <mergeCell ref="H53:J53"/>
    <mergeCell ref="H51:J51"/>
    <mergeCell ref="H52:J52"/>
    <mergeCell ref="A142:D142"/>
    <mergeCell ref="F142:I142"/>
    <mergeCell ref="G135:G136"/>
    <mergeCell ref="E135:E136"/>
    <mergeCell ref="I135:J136"/>
    <mergeCell ref="H135:H136"/>
    <mergeCell ref="H133:H134"/>
    <mergeCell ref="I89:J89"/>
    <mergeCell ref="I83:J83"/>
    <mergeCell ref="A139:J139"/>
    <mergeCell ref="E55:F55"/>
    <mergeCell ref="F141:I141"/>
    <mergeCell ref="A141:D141"/>
    <mergeCell ref="I99:J99"/>
    <mergeCell ref="E94:F94"/>
    <mergeCell ref="I123:J124"/>
    <mergeCell ref="F137:G137"/>
    <mergeCell ref="F133:F134"/>
    <mergeCell ref="F135:F136"/>
    <mergeCell ref="I106:J106"/>
    <mergeCell ref="A100:J100"/>
    <mergeCell ref="I125:J126"/>
    <mergeCell ref="I127:J128"/>
    <mergeCell ref="I116:J116"/>
    <mergeCell ref="H123:H124"/>
    <mergeCell ref="I119:J120"/>
    <mergeCell ref="G119:G120"/>
    <mergeCell ref="A118:J118"/>
    <mergeCell ref="D119:D120"/>
    <mergeCell ref="C133:C134"/>
    <mergeCell ref="D133:D134"/>
    <mergeCell ref="A134:B134"/>
    <mergeCell ref="C127:C128"/>
    <mergeCell ref="A132:B132"/>
    <mergeCell ref="A130:B130"/>
    <mergeCell ref="A128:B128"/>
    <mergeCell ref="D131:D132"/>
    <mergeCell ref="C131:C132"/>
    <mergeCell ref="D125:D126"/>
    <mergeCell ref="A122:B122"/>
    <mergeCell ref="B119:B120"/>
    <mergeCell ref="C119:C120"/>
    <mergeCell ref="C121:C122"/>
    <mergeCell ref="D121:D122"/>
    <mergeCell ref="A119:A120"/>
    <mergeCell ref="A126:B126"/>
    <mergeCell ref="A176:J176"/>
    <mergeCell ref="D164:E164"/>
    <mergeCell ref="A173:C173"/>
    <mergeCell ref="A157:J157"/>
    <mergeCell ref="I162:J162"/>
    <mergeCell ref="A162:C162"/>
    <mergeCell ref="D162:E162"/>
    <mergeCell ref="G162:H162"/>
    <mergeCell ref="A163:C163"/>
    <mergeCell ref="D165:E165"/>
    <mergeCell ref="I137:J137"/>
    <mergeCell ref="F129:F130"/>
    <mergeCell ref="I133:J134"/>
    <mergeCell ref="G133:G134"/>
    <mergeCell ref="D147:E147"/>
    <mergeCell ref="A140:D140"/>
    <mergeCell ref="I173:J173"/>
    <mergeCell ref="I174:J174"/>
    <mergeCell ref="D170:E170"/>
    <mergeCell ref="A175:J175"/>
    <mergeCell ref="A164:C164"/>
    <mergeCell ref="A169:C169"/>
    <mergeCell ref="D169:E169"/>
    <mergeCell ref="A206:F206"/>
    <mergeCell ref="A208:J210"/>
    <mergeCell ref="A211:J212"/>
    <mergeCell ref="A207:J207"/>
    <mergeCell ref="A205:F205"/>
    <mergeCell ref="A166:G166"/>
    <mergeCell ref="G173:H173"/>
    <mergeCell ref="A172:C172"/>
    <mergeCell ref="A168:J168"/>
    <mergeCell ref="D173:E173"/>
    <mergeCell ref="I172:J172"/>
    <mergeCell ref="A171:C171"/>
    <mergeCell ref="I202:J202"/>
    <mergeCell ref="G182:H182"/>
    <mergeCell ref="A186:H186"/>
    <mergeCell ref="G170:H170"/>
    <mergeCell ref="I170:J170"/>
    <mergeCell ref="I166:J166"/>
    <mergeCell ref="A201:G201"/>
    <mergeCell ref="I186:J186"/>
    <mergeCell ref="I203:J203"/>
    <mergeCell ref="H205:J205"/>
    <mergeCell ref="I188:J188"/>
    <mergeCell ref="B190:H190"/>
    <mergeCell ref="C200:E200"/>
    <mergeCell ref="H200:J200"/>
    <mergeCell ref="A200:B200"/>
    <mergeCell ref="I192:J192"/>
    <mergeCell ref="I191:J191"/>
    <mergeCell ref="F200:G200"/>
    <mergeCell ref="I201:J201"/>
    <mergeCell ref="G192:H192"/>
    <mergeCell ref="I198:J198"/>
    <mergeCell ref="A198:G198"/>
    <mergeCell ref="A193:J193"/>
    <mergeCell ref="A194:J194"/>
    <mergeCell ref="I196:J196"/>
    <mergeCell ref="A196:H196"/>
    <mergeCell ref="I195:J195"/>
    <mergeCell ref="I197:J197"/>
    <mergeCell ref="A197:H197"/>
    <mergeCell ref="C195:H195"/>
    <mergeCell ref="G172:H172"/>
    <mergeCell ref="A174:G174"/>
    <mergeCell ref="D171:E171"/>
    <mergeCell ref="D172:E172"/>
    <mergeCell ref="A192:F192"/>
    <mergeCell ref="A184:J184"/>
    <mergeCell ref="I189:J189"/>
    <mergeCell ref="I190:J190"/>
    <mergeCell ref="A185:J185"/>
    <mergeCell ref="I183:J183"/>
    <mergeCell ref="B189:H189"/>
    <mergeCell ref="G183:H183"/>
    <mergeCell ref="B187:H187"/>
    <mergeCell ref="B188:H188"/>
    <mergeCell ref="I187:J187"/>
    <mergeCell ref="A183:F183"/>
    <mergeCell ref="G178:H178"/>
    <mergeCell ref="A179:F179"/>
    <mergeCell ref="A180:F180"/>
    <mergeCell ref="A178:F178"/>
    <mergeCell ref="G180:H180"/>
    <mergeCell ref="I178:J178"/>
    <mergeCell ref="B191:H191"/>
    <mergeCell ref="I179:J179"/>
    <mergeCell ref="A181:F181"/>
    <mergeCell ref="I182:J182"/>
    <mergeCell ref="I181:J181"/>
    <mergeCell ref="G181:H181"/>
    <mergeCell ref="I180:J180"/>
    <mergeCell ref="G179:H179"/>
    <mergeCell ref="A177:F177"/>
    <mergeCell ref="I177:J177"/>
    <mergeCell ref="G177:H177"/>
    <mergeCell ref="A182:F182"/>
    <mergeCell ref="G171:H171"/>
    <mergeCell ref="I171:J171"/>
    <mergeCell ref="I165:J165"/>
    <mergeCell ref="I169:J169"/>
    <mergeCell ref="G169:H169"/>
    <mergeCell ref="A167:J167"/>
    <mergeCell ref="A165:C165"/>
    <mergeCell ref="G165:H165"/>
    <mergeCell ref="G164:H164"/>
    <mergeCell ref="I164:J164"/>
    <mergeCell ref="A170:C170"/>
    <mergeCell ref="A161:C161"/>
    <mergeCell ref="D161:E161"/>
    <mergeCell ref="G161:H161"/>
    <mergeCell ref="D151:E151"/>
    <mergeCell ref="H119:H120"/>
    <mergeCell ref="E119:E120"/>
    <mergeCell ref="A115:B115"/>
    <mergeCell ref="A154:J154"/>
    <mergeCell ref="D163:E163"/>
    <mergeCell ref="I160:J160"/>
    <mergeCell ref="G163:H163"/>
    <mergeCell ref="I163:J163"/>
    <mergeCell ref="I161:J161"/>
    <mergeCell ref="I152:J152"/>
    <mergeCell ref="A159:J159"/>
    <mergeCell ref="D152:E152"/>
    <mergeCell ref="G151:H151"/>
    <mergeCell ref="I153:J153"/>
    <mergeCell ref="F155:G156"/>
    <mergeCell ref="H155:J155"/>
    <mergeCell ref="I156:J156"/>
    <mergeCell ref="E155:E156"/>
    <mergeCell ref="I151:J151"/>
    <mergeCell ref="I150:J150"/>
    <mergeCell ref="F72:G72"/>
    <mergeCell ref="A86:C86"/>
    <mergeCell ref="I86:J86"/>
    <mergeCell ref="D89:E89"/>
    <mergeCell ref="E93:F93"/>
    <mergeCell ref="A102:D102"/>
    <mergeCell ref="A97:D97"/>
    <mergeCell ref="A98:D98"/>
    <mergeCell ref="A99:E99"/>
    <mergeCell ref="I93:J93"/>
    <mergeCell ref="E98:F98"/>
    <mergeCell ref="A101:J101"/>
    <mergeCell ref="I97:J97"/>
    <mergeCell ref="A93:D93"/>
    <mergeCell ref="E62:F62"/>
    <mergeCell ref="I78:J78"/>
    <mergeCell ref="A75:G75"/>
    <mergeCell ref="F74:G74"/>
    <mergeCell ref="C79:D79"/>
    <mergeCell ref="A66:G66"/>
    <mergeCell ref="I66:J66"/>
    <mergeCell ref="C81:D81"/>
    <mergeCell ref="C82:D82"/>
    <mergeCell ref="A79:B79"/>
    <mergeCell ref="I81:J81"/>
    <mergeCell ref="I82:J82"/>
    <mergeCell ref="I74:J74"/>
    <mergeCell ref="A76:J77"/>
    <mergeCell ref="E81:F81"/>
    <mergeCell ref="A78:B78"/>
    <mergeCell ref="C78:D78"/>
    <mergeCell ref="E82:F82"/>
    <mergeCell ref="A82:B82"/>
    <mergeCell ref="A81:B81"/>
    <mergeCell ref="F70:G70"/>
    <mergeCell ref="B73:E73"/>
    <mergeCell ref="B74:E74"/>
    <mergeCell ref="F71:G71"/>
    <mergeCell ref="F39:I39"/>
    <mergeCell ref="E79:F79"/>
    <mergeCell ref="B70:E70"/>
    <mergeCell ref="A80:B80"/>
    <mergeCell ref="C80:D80"/>
    <mergeCell ref="E78:F78"/>
    <mergeCell ref="I64:J64"/>
    <mergeCell ref="I62:J62"/>
    <mergeCell ref="I61:J61"/>
    <mergeCell ref="G59:H59"/>
    <mergeCell ref="G60:H60"/>
    <mergeCell ref="G63:H63"/>
    <mergeCell ref="G64:H64"/>
    <mergeCell ref="I60:J60"/>
    <mergeCell ref="I63:J63"/>
    <mergeCell ref="G62:H62"/>
    <mergeCell ref="A65:D65"/>
    <mergeCell ref="E60:F60"/>
    <mergeCell ref="E63:F63"/>
    <mergeCell ref="A60:D60"/>
    <mergeCell ref="A63:D63"/>
    <mergeCell ref="E64:F64"/>
    <mergeCell ref="A62:D62"/>
    <mergeCell ref="A61:D61"/>
    <mergeCell ref="B16:C16"/>
    <mergeCell ref="A18:C18"/>
    <mergeCell ref="D18:E18"/>
    <mergeCell ref="C17:D17"/>
    <mergeCell ref="A37:D37"/>
    <mergeCell ref="A13:J13"/>
    <mergeCell ref="A26:B26"/>
    <mergeCell ref="C26:E26"/>
    <mergeCell ref="C19:E19"/>
    <mergeCell ref="C21:D21"/>
    <mergeCell ref="A19:B19"/>
    <mergeCell ref="B23:C23"/>
    <mergeCell ref="B24:E24"/>
    <mergeCell ref="F34:I34"/>
    <mergeCell ref="F35:I35"/>
    <mergeCell ref="F33:I33"/>
    <mergeCell ref="H26:J26"/>
    <mergeCell ref="G24:J24"/>
    <mergeCell ref="F26:G26"/>
    <mergeCell ref="A30:D30"/>
    <mergeCell ref="F36:I36"/>
    <mergeCell ref="F30:I30"/>
    <mergeCell ref="F37:I37"/>
    <mergeCell ref="A27:J28"/>
    <mergeCell ref="E80:F80"/>
    <mergeCell ref="I80:J80"/>
    <mergeCell ref="E1:J5"/>
    <mergeCell ref="A9:J12"/>
    <mergeCell ref="A1:D5"/>
    <mergeCell ref="A6:J6"/>
    <mergeCell ref="A8:J8"/>
    <mergeCell ref="A7:J7"/>
    <mergeCell ref="G23:H23"/>
    <mergeCell ref="G14:H14"/>
    <mergeCell ref="F15:G15"/>
    <mergeCell ref="H15:J15"/>
    <mergeCell ref="G16:H16"/>
    <mergeCell ref="H17:I17"/>
    <mergeCell ref="F18:H18"/>
    <mergeCell ref="I18:J18"/>
    <mergeCell ref="B14:C14"/>
    <mergeCell ref="H19:J19"/>
    <mergeCell ref="F19:G19"/>
    <mergeCell ref="H21:I21"/>
    <mergeCell ref="H20:I20"/>
    <mergeCell ref="A15:B15"/>
    <mergeCell ref="C15:E15"/>
    <mergeCell ref="A34:D34"/>
    <mergeCell ref="A38:D38"/>
    <mergeCell ref="F31:I31"/>
    <mergeCell ref="F29:J29"/>
    <mergeCell ref="A35:D35"/>
    <mergeCell ref="A31:D31"/>
    <mergeCell ref="F42:I42"/>
    <mergeCell ref="G61:H61"/>
    <mergeCell ref="B69:E69"/>
    <mergeCell ref="F69:G69"/>
    <mergeCell ref="E49:G49"/>
    <mergeCell ref="E50:G50"/>
    <mergeCell ref="A59:D59"/>
    <mergeCell ref="E59:F59"/>
    <mergeCell ref="A41:D41"/>
    <mergeCell ref="I69:J69"/>
    <mergeCell ref="F41:I41"/>
    <mergeCell ref="E51:G51"/>
    <mergeCell ref="E52:G52"/>
    <mergeCell ref="I59:J59"/>
    <mergeCell ref="E61:F61"/>
    <mergeCell ref="F40:I40"/>
    <mergeCell ref="F38:I38"/>
    <mergeCell ref="A39:D39"/>
    <mergeCell ref="A40:D40"/>
    <mergeCell ref="B71:E71"/>
    <mergeCell ref="B72:E72"/>
    <mergeCell ref="I79:J79"/>
    <mergeCell ref="I75:J75"/>
    <mergeCell ref="A29:E29"/>
    <mergeCell ref="A32:D32"/>
    <mergeCell ref="A33:D33"/>
    <mergeCell ref="A36:D36"/>
    <mergeCell ref="F73:G73"/>
    <mergeCell ref="I71:J71"/>
    <mergeCell ref="A48:D48"/>
    <mergeCell ref="A49:D49"/>
    <mergeCell ref="A51:D51"/>
    <mergeCell ref="E48:G48"/>
    <mergeCell ref="I65:J65"/>
    <mergeCell ref="G65:H65"/>
    <mergeCell ref="E65:F65"/>
    <mergeCell ref="A64:D64"/>
    <mergeCell ref="I70:J70"/>
    <mergeCell ref="I72:J72"/>
    <mergeCell ref="A67:J68"/>
    <mergeCell ref="A58:J58"/>
    <mergeCell ref="I73:J73"/>
    <mergeCell ref="F32:I32"/>
    <mergeCell ref="G114:G115"/>
    <mergeCell ref="F112:F113"/>
    <mergeCell ref="D114:D115"/>
    <mergeCell ref="A112:A113"/>
    <mergeCell ref="D88:E88"/>
    <mergeCell ref="A90:G90"/>
    <mergeCell ref="E106:F106"/>
    <mergeCell ref="A107:D107"/>
    <mergeCell ref="A108:E108"/>
    <mergeCell ref="A103:D103"/>
    <mergeCell ref="E103:F103"/>
    <mergeCell ref="A104:D104"/>
    <mergeCell ref="A110:J110"/>
    <mergeCell ref="I108:J108"/>
    <mergeCell ref="A106:D106"/>
    <mergeCell ref="E107:F107"/>
    <mergeCell ref="H114:H115"/>
    <mergeCell ref="I105:J105"/>
    <mergeCell ref="A105:D105"/>
    <mergeCell ref="I107:J107"/>
    <mergeCell ref="H112:H113"/>
    <mergeCell ref="I112:J113"/>
    <mergeCell ref="I114:J115"/>
    <mergeCell ref="I103:J103"/>
    <mergeCell ref="K1:K213"/>
    <mergeCell ref="E95:F95"/>
    <mergeCell ref="E97:F97"/>
    <mergeCell ref="A146:J146"/>
    <mergeCell ref="I149:J149"/>
    <mergeCell ref="E104:F104"/>
    <mergeCell ref="F125:F126"/>
    <mergeCell ref="E129:E130"/>
    <mergeCell ref="E125:E126"/>
    <mergeCell ref="G125:G126"/>
    <mergeCell ref="E131:E132"/>
    <mergeCell ref="E114:E115"/>
    <mergeCell ref="G131:G132"/>
    <mergeCell ref="G129:G130"/>
    <mergeCell ref="F131:F132"/>
    <mergeCell ref="E121:E122"/>
    <mergeCell ref="A137:C137"/>
    <mergeCell ref="F119:F120"/>
    <mergeCell ref="H125:H126"/>
    <mergeCell ref="I147:J147"/>
    <mergeCell ref="G147:H147"/>
    <mergeCell ref="H131:H132"/>
    <mergeCell ref="H129:H130"/>
    <mergeCell ref="H140:I140"/>
    <mergeCell ref="I104:J104"/>
    <mergeCell ref="G148:H148"/>
    <mergeCell ref="C20:D20"/>
    <mergeCell ref="E105:F105"/>
    <mergeCell ref="A109:J109"/>
    <mergeCell ref="E127:E128"/>
    <mergeCell ref="I129:J130"/>
    <mergeCell ref="G127:G128"/>
    <mergeCell ref="F127:F128"/>
    <mergeCell ref="C114:C115"/>
    <mergeCell ref="F121:F122"/>
    <mergeCell ref="F123:F124"/>
    <mergeCell ref="G123:G124"/>
    <mergeCell ref="G121:G122"/>
    <mergeCell ref="F144:I144"/>
    <mergeCell ref="I131:J132"/>
    <mergeCell ref="D87:E87"/>
    <mergeCell ref="I94:J94"/>
    <mergeCell ref="H121:H122"/>
    <mergeCell ref="I121:J122"/>
    <mergeCell ref="A111:J111"/>
    <mergeCell ref="F114:F115"/>
    <mergeCell ref="A148:C148"/>
    <mergeCell ref="B112:B113"/>
    <mergeCell ref="G149:H149"/>
    <mergeCell ref="A158:J158"/>
    <mergeCell ref="B155:D156"/>
    <mergeCell ref="A155:A156"/>
    <mergeCell ref="A160:C160"/>
    <mergeCell ref="D160:E160"/>
    <mergeCell ref="A116:G116"/>
    <mergeCell ref="C129:C130"/>
    <mergeCell ref="D129:D130"/>
    <mergeCell ref="H127:H128"/>
    <mergeCell ref="E133:E134"/>
    <mergeCell ref="I148:J148"/>
    <mergeCell ref="A138:J138"/>
    <mergeCell ref="C135:C136"/>
    <mergeCell ref="A136:B136"/>
    <mergeCell ref="A124:B124"/>
    <mergeCell ref="D123:D124"/>
    <mergeCell ref="C125:C126"/>
    <mergeCell ref="D135:D136"/>
    <mergeCell ref="D127:D128"/>
    <mergeCell ref="G160:H160"/>
    <mergeCell ref="A153:G153"/>
    <mergeCell ref="C123:C124"/>
    <mergeCell ref="A117:J117"/>
  </mergeCells>
  <phoneticPr fontId="0" type="noConversion"/>
  <printOptions horizontalCentered="1"/>
  <pageMargins left="0.25" right="0.25" top="0.25" bottom="0.25" header="0.5" footer="0.5"/>
  <pageSetup scale="90" orientation="portrait" r:id="rId2"/>
  <headerFooter alignWithMargins="0"/>
  <rowBreaks count="3" manualBreakCount="3">
    <brk id="55" max="9" man="1"/>
    <brk id="108" max="9" man="1"/>
    <brk id="156" max="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Lending Resource" ma:contentTypeID="0x010100E5FA4E37DE78B0469C869936C75ECF39020D0066D6157AC0049145941F54E0C08FA2C8" ma:contentTypeVersion="4" ma:contentTypeDescription="" ma:contentTypeScope="" ma:versionID="441c4cd1295687e31968e2e370fb7624">
  <xsd:schema xmlns:xsd="http://www.w3.org/2001/XMLSchema" xmlns:xs="http://www.w3.org/2001/XMLSchema" xmlns:p="http://schemas.microsoft.com/office/2006/metadata/properties" xmlns:ns2="8fa1e27f-4fe6-45eb-9f2a-886814da9789" targetNamespace="http://schemas.microsoft.com/office/2006/metadata/properties" ma:root="true" ma:fieldsID="b75a7d592e8bd832b58d3d20cf92dd1a" ns2:_="">
    <xsd:import namespace="8fa1e27f-4fe6-45eb-9f2a-886814da9789"/>
    <xsd:element name="properties">
      <xsd:complexType>
        <xsd:sequence>
          <xsd:element name="documentManagement">
            <xsd:complexType>
              <xsd:all>
                <xsd:element ref="ns2:gb131e0512644818b2399904755ea40a" minOccurs="0"/>
                <xsd:element ref="ns2:TaxCatchAll" minOccurs="0"/>
                <xsd:element ref="ns2:TaxCatchAllLabel" minOccurs="0"/>
                <xsd:element ref="ns2:j9367bd4c83c45e591509840ae39dd2e" minOccurs="0"/>
                <xsd:element ref="ns2:ae176453b67344a5976f51ca5b6e49a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1e27f-4fe6-45eb-9f2a-886814da9789" elementFormDefault="qualified">
    <xsd:import namespace="http://schemas.microsoft.com/office/2006/documentManagement/types"/>
    <xsd:import namespace="http://schemas.microsoft.com/office/infopath/2007/PartnerControls"/>
    <xsd:element name="gb131e0512644818b2399904755ea40a" ma:index="8" ma:taxonomy="true" ma:internalName="gb131e0512644818b2399904755ea40a" ma:taxonomyFieldName="DocumentType" ma:displayName="Document Type" ma:default="" ma:fieldId="{0b131e05-1264-4818-b239-9904755ea40a}" ma:taxonomyMulti="true" ma:sspId="4660dd6d-528a-497d-a83e-cd510b574750" ma:termSetId="376afb2e-d871-42d0-a98f-d822c50ee0d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7bd95e-c8c0-434b-9ff1-545af655b401}" ma:internalName="TaxCatchAll" ma:showField="CatchAllData" ma:web="60a0bc06-8e15-4c85-951a-c58c2536c8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7bd95e-c8c0-434b-9ff1-545af655b401}" ma:internalName="TaxCatchAllLabel" ma:readOnly="true" ma:showField="CatchAllDataLabel" ma:web="60a0bc06-8e15-4c85-951a-c58c2536c8e1">
      <xsd:complexType>
        <xsd:complexContent>
          <xsd:extension base="dms:MultiChoiceLookup">
            <xsd:sequence>
              <xsd:element name="Value" type="dms:Lookup" maxOccurs="unbounded" minOccurs="0" nillable="true"/>
            </xsd:sequence>
          </xsd:extension>
        </xsd:complexContent>
      </xsd:complexType>
    </xsd:element>
    <xsd:element name="j9367bd4c83c45e591509840ae39dd2e" ma:index="12" ma:taxonomy="true" ma:internalName="j9367bd4c83c45e591509840ae39dd2e" ma:taxonomyFieldName="Division" ma:displayName="Related Division" ma:default="3;#Lending|8ab32cd0-0e5e-4cd1-a7d8-4a1f7c12d392" ma:fieldId="{39367bd4-c83c-45e5-9150-9840ae39dd2e}" ma:taxonomyMulti="true" ma:sspId="4660dd6d-528a-497d-a83e-cd510b574750" ma:termSetId="387db041-bdb3-4c14-97a6-90dff50ef320" ma:anchorId="00000000-0000-0000-0000-000000000000" ma:open="false" ma:isKeyword="false">
      <xsd:complexType>
        <xsd:sequence>
          <xsd:element ref="pc:Terms" minOccurs="0" maxOccurs="1"/>
        </xsd:sequence>
      </xsd:complexType>
    </xsd:element>
    <xsd:element name="ae176453b67344a5976f51ca5b6e49a4" ma:index="14" nillable="true" ma:taxonomy="true" ma:internalName="ae176453b67344a5976f51ca5b6e49a4" ma:taxonomyFieldName="Topic" ma:displayName="Topic" ma:default="" ma:fieldId="{ae176453-b673-44a5-976f-51ca5b6e49a4}" ma:taxonomyMulti="true" ma:sspId="4660dd6d-528a-497d-a83e-cd510b574750" ma:termSetId="e7beec29-bd55-425f-a8b6-e15d0bb97a4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e176453b67344a5976f51ca5b6e49a4 xmlns="8fa1e27f-4fe6-45eb-9f2a-886814da9789">
      <Terms xmlns="http://schemas.microsoft.com/office/infopath/2007/PartnerControls"/>
    </ae176453b67344a5976f51ca5b6e49a4>
    <gb131e0512644818b2399904755ea40a xmlns="8fa1e27f-4fe6-45eb-9f2a-886814da9789">
      <Terms xmlns="http://schemas.microsoft.com/office/infopath/2007/PartnerControls">
        <TermInfo xmlns="http://schemas.microsoft.com/office/infopath/2007/PartnerControls">
          <TermName xmlns="http://schemas.microsoft.com/office/infopath/2007/PartnerControls">Reference</TermName>
          <TermId xmlns="http://schemas.microsoft.com/office/infopath/2007/PartnerControls">f7e1499a-11d7-4de3-b7a0-bf680f059ec4</TermId>
        </TermInfo>
      </Terms>
    </gb131e0512644818b2399904755ea40a>
    <TaxCatchAll xmlns="8fa1e27f-4fe6-45eb-9f2a-886814da9789">
      <Value>3</Value>
      <Value>30</Value>
    </TaxCatchAll>
    <j9367bd4c83c45e591509840ae39dd2e xmlns="8fa1e27f-4fe6-45eb-9f2a-886814da9789">
      <Terms xmlns="http://schemas.microsoft.com/office/infopath/2007/PartnerControls">
        <TermInfo xmlns="http://schemas.microsoft.com/office/infopath/2007/PartnerControls">
          <TermName xmlns="http://schemas.microsoft.com/office/infopath/2007/PartnerControls">Lending</TermName>
          <TermId xmlns="http://schemas.microsoft.com/office/infopath/2007/PartnerControls">8ab32cd0-0e5e-4cd1-a7d8-4a1f7c12d392</TermId>
        </TermInfo>
      </Terms>
    </j9367bd4c83c45e591509840ae39dd2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4660dd6d-528a-497d-a83e-cd510b574750" ContentTypeId="0x010100E5FA4E37DE78B0469C869936C75ECF39020D" PreviousValue="false" LastSyncTimeStamp="2024-08-26T18:56:52.52Z"/>
</file>

<file path=customXml/itemProps1.xml><?xml version="1.0" encoding="utf-8"?>
<ds:datastoreItem xmlns:ds="http://schemas.openxmlformats.org/officeDocument/2006/customXml" ds:itemID="{F92EE764-37C2-4B87-B77D-6C79F7DD0E36}"/>
</file>

<file path=customXml/itemProps2.xml><?xml version="1.0" encoding="utf-8"?>
<ds:datastoreItem xmlns:ds="http://schemas.openxmlformats.org/officeDocument/2006/customXml" ds:itemID="{C844B9FD-58BE-4762-A75F-1962E0420D40}"/>
</file>

<file path=customXml/itemProps3.xml><?xml version="1.0" encoding="utf-8"?>
<ds:datastoreItem xmlns:ds="http://schemas.openxmlformats.org/officeDocument/2006/customXml" ds:itemID="{2B9178E0-E47B-4888-9742-280D1A7FD8D6}"/>
</file>

<file path=customXml/itemProps4.xml><?xml version="1.0" encoding="utf-8"?>
<ds:datastoreItem xmlns:ds="http://schemas.openxmlformats.org/officeDocument/2006/customXml" ds:itemID="{A912901D-DD5A-49BF-99CB-64F522B65ECE}"/>
</file>

<file path=docProps/app.xml><?xml version="1.0" encoding="utf-8"?>
<Properties xmlns="http://schemas.openxmlformats.org/officeDocument/2006/extended-properties" xmlns:vt="http://schemas.openxmlformats.org/officeDocument/2006/docPropsVTypes">
  <Application>Microsoft Excel Online</Application>
  <Manager/>
  <Company>First National Bank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288799</dc:creator>
  <cp:keywords/>
  <dc:description/>
  <cp:lastModifiedBy>Nicole  Benischek</cp:lastModifiedBy>
  <cp:revision/>
  <dcterms:created xsi:type="dcterms:W3CDTF">2004-07-27T13:29:02Z</dcterms:created>
  <dcterms:modified xsi:type="dcterms:W3CDTF">2025-08-05T18:44:11Z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{81E9C6E5-B09E-4C90-B676-E2F3EC6A5021}</vt:lpwstr>
  </property>
  <property fmtid="{D5CDD505-2E9C-101B-9397-08002B2CF9AE}" pid="3" name="ContentTypeId">
    <vt:lpwstr>0x010100E5FA4E37DE78B0469C869936C75ECF39020D0066D6157AC0049145941F54E0C08FA2C8</vt:lpwstr>
  </property>
  <property fmtid="{D5CDD505-2E9C-101B-9397-08002B2CF9AE}" pid="4" name="Topic">
    <vt:lpwstr/>
  </property>
  <property fmtid="{D5CDD505-2E9C-101B-9397-08002B2CF9AE}" pid="5" name="Division">
    <vt:lpwstr>3;#Lending|8ab32cd0-0e5e-4cd1-a7d8-4a1f7c12d392</vt:lpwstr>
  </property>
  <property fmtid="{D5CDD505-2E9C-101B-9397-08002B2CF9AE}" pid="6" name="DocumentType">
    <vt:lpwstr>30;#Reference|f7e1499a-11d7-4de3-b7a0-bf680f059ec4</vt:lpwstr>
  </property>
</Properties>
</file>